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mar\Desktop\"/>
    </mc:Choice>
  </mc:AlternateContent>
  <bookViews>
    <workbookView xWindow="0" yWindow="0" windowWidth="28800" windowHeight="12300" activeTab="2"/>
  </bookViews>
  <sheets>
    <sheet name="INSTRUCTION" sheetId="4" r:id="rId1"/>
    <sheet name="List of companies (ELE)" sheetId="5" r:id="rId2"/>
    <sheet name="Template" sheetId="1" r:id="rId3"/>
    <sheet name="Personenimport " sheetId="2" r:id="rId4"/>
    <sheet name="VMD" sheetId="3" r:id="rId5"/>
  </sheets>
  <externalReferences>
    <externalReference r:id="rId6"/>
  </externalReferences>
  <definedNames>
    <definedName name="CountryLookup">[1]Sheet3!$A$2:$B$16</definedName>
    <definedName name="list_of_companies" localSheetId="1" hidden="1">'List of companies (ELE)'!$A$1:$B$118</definedName>
    <definedName name="lvl_match">[1]Sheet2!$Q$2:$Q$4</definedName>
    <definedName name="PMLookup">[1]Sheet4!$A$2:$B$17</definedName>
    <definedName name="PTReasons">[1]Sheet2!$L$2:$L$15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E2" i="3"/>
  <c r="S2" i="3"/>
  <c r="T2" i="3"/>
  <c r="U2" i="3"/>
  <c r="AB2" i="3"/>
  <c r="S2" i="2"/>
  <c r="I2" i="2" l="1"/>
  <c r="G2" i="2"/>
  <c r="C2" i="2"/>
  <c r="D2" i="2"/>
  <c r="W2" i="2" l="1"/>
  <c r="V2" i="2"/>
  <c r="P2" i="2"/>
  <c r="H2" i="2"/>
  <c r="F2" i="2"/>
  <c r="E2" i="2"/>
  <c r="B2" i="2"/>
  <c r="A2" i="2"/>
</calcChain>
</file>

<file path=xl/connections.xml><?xml version="1.0" encoding="utf-8"?>
<connections xmlns="http://schemas.openxmlformats.org/spreadsheetml/2006/main">
  <connection id="1" odcFile="C:\Users\kj8w\OneDrive - Eurofins\KJ8W\list of companies.iqy" keepAlive="1" name="list of companies" type="5" refreshedVersion="7" minRefreshableVersion="3" saveData="1">
    <dbPr connection="Provider=Microsoft.Office.List.OLEDB.2.0;Data Source=&quot;&quot;;ApplicationName=Excel;Version=12.0.0.0" command="&lt;LIST&gt;&lt;VIEWGUID&gt;{48957882-338E-42D9-9715-AE3197217E0A}&lt;/VIEWGUID&gt;&lt;LISTNAME&gt;{E5F6C4F8-68CA-4040-AE2A-229409F76D5C}&lt;/LISTNAME&gt;&lt;LISTWEB&gt;https://de.dms.eurofins.local/fi/_vti_bin&lt;/LISTWEB&gt;&lt;LISTSUBWEB&gt;&lt;/LISTSUBWEB&gt;&lt;ROOTFOLDER&gt;/fi/Lists/FTG SSC Contact Matrix&lt;/ROOTFOLDER&gt;&lt;/LIST&gt;" commandType="5"/>
  </connection>
</connections>
</file>

<file path=xl/sharedStrings.xml><?xml version="1.0" encoding="utf-8"?>
<sst xmlns="http://schemas.openxmlformats.org/spreadsheetml/2006/main" count="363" uniqueCount="357">
  <si>
    <t>PUID</t>
  </si>
  <si>
    <t>SubBU</t>
  </si>
  <si>
    <t>LCC</t>
  </si>
  <si>
    <t>Freigeber</t>
  </si>
  <si>
    <t>E-Mail-Adresse</t>
  </si>
  <si>
    <t>IBAN</t>
  </si>
  <si>
    <t>BIC</t>
  </si>
  <si>
    <t>Kommentar</t>
  </si>
  <si>
    <t>User-id</t>
  </si>
  <si>
    <t>Personnel number</t>
  </si>
  <si>
    <t>Name</t>
  </si>
  <si>
    <t>First name</t>
  </si>
  <si>
    <t>E-Mail</t>
  </si>
  <si>
    <t>Number of organization unit</t>
  </si>
  <si>
    <t>Accounts payable accounts</t>
  </si>
  <si>
    <t>Cost center</t>
  </si>
  <si>
    <t>Product unit</t>
  </si>
  <si>
    <t>Key of expense group</t>
  </si>
  <si>
    <t>Date of birth</t>
  </si>
  <si>
    <t>Entry date</t>
  </si>
  <si>
    <t>Location key</t>
  </si>
  <si>
    <t>Vacation kind key</t>
  </si>
  <si>
    <t>Country code</t>
  </si>
  <si>
    <t>Personnel number of superior</t>
  </si>
  <si>
    <t>Personnel number of travel expenses approver</t>
  </si>
  <si>
    <t>Personnel number of absences approver</t>
  </si>
  <si>
    <t>Personnel numbers of entry deputies</t>
  </si>
  <si>
    <t>Travel policy number</t>
  </si>
  <si>
    <t>Disabled</t>
  </si>
  <si>
    <t>Social security number</t>
  </si>
  <si>
    <t>Tax identification number</t>
  </si>
  <si>
    <t>Credit card number</t>
  </si>
  <si>
    <t>Credit card type</t>
  </si>
  <si>
    <t>Credit card valid from month</t>
  </si>
  <si>
    <t>Credit card valid from year</t>
  </si>
  <si>
    <t>Credit card valid until month</t>
  </si>
  <si>
    <t>Credit card valid until year</t>
  </si>
  <si>
    <t>Salutation</t>
  </si>
  <si>
    <t>Title</t>
  </si>
  <si>
    <t>Street</t>
  </si>
  <si>
    <t>Street number</t>
  </si>
  <si>
    <t>Address additional data</t>
  </si>
  <si>
    <t>Zip</t>
  </si>
  <si>
    <t>Place</t>
  </si>
  <si>
    <t>Phone</t>
  </si>
  <si>
    <t>Fax</t>
  </si>
  <si>
    <t>Office phone</t>
  </si>
  <si>
    <t>Mobile phone (private)</t>
  </si>
  <si>
    <t>Mobile phone (business)</t>
  </si>
  <si>
    <t>Name at birth</t>
  </si>
  <si>
    <t>3-Month-Rule</t>
  </si>
  <si>
    <t>Language</t>
  </si>
  <si>
    <t>Gender</t>
  </si>
  <si>
    <t>Building/Room</t>
  </si>
  <si>
    <t>Date of leaving</t>
  </si>
  <si>
    <t>Vorname</t>
  </si>
  <si>
    <t>DEU</t>
  </si>
  <si>
    <t>Stellvertreter- Entry deputy</t>
  </si>
  <si>
    <t>To apply for HRWorks access, please enter the information requested below and send the table to the T&amp;E Team: T&amp;E_AP_DE@eurofins.com. You can use one file for creating more than one account.</t>
  </si>
  <si>
    <t>Supplier account</t>
  </si>
  <si>
    <t>AX Country Code</t>
  </si>
  <si>
    <t>Group</t>
  </si>
  <si>
    <t>Company/set</t>
  </si>
  <si>
    <t>Full Company name</t>
  </si>
  <si>
    <t>VAT ID Number</t>
  </si>
  <si>
    <t>VAT group</t>
  </si>
  <si>
    <t>OVT</t>
  </si>
  <si>
    <t>Postal Code</t>
  </si>
  <si>
    <t>City</t>
  </si>
  <si>
    <t>Country</t>
  </si>
  <si>
    <t>Primary Email</t>
  </si>
  <si>
    <t>PO Email</t>
  </si>
  <si>
    <t>Remittance Advice email</t>
  </si>
  <si>
    <t>Telephone</t>
  </si>
  <si>
    <t>Payment Method</t>
  </si>
  <si>
    <t>Currency code</t>
  </si>
  <si>
    <t>SWIFT</t>
  </si>
  <si>
    <t>Bank account</t>
  </si>
  <si>
    <t>IBAN Code</t>
  </si>
  <si>
    <t>Name of the Bank</t>
  </si>
  <si>
    <t>Payment terms</t>
  </si>
  <si>
    <t>Settelment Discount</t>
  </si>
  <si>
    <t>Routing code</t>
  </si>
  <si>
    <t>Bank change reason</t>
  </si>
  <si>
    <t>Supplier Type</t>
  </si>
  <si>
    <t>Comments</t>
  </si>
  <si>
    <t>DE</t>
  </si>
  <si>
    <t>Germany</t>
  </si>
  <si>
    <t>SEPA0203DE</t>
  </si>
  <si>
    <t>EUR</t>
  </si>
  <si>
    <t>N000 - Net immediately</t>
  </si>
  <si>
    <t>New + Default - Add new bank details to supplier and set it as primary</t>
  </si>
  <si>
    <t>Example</t>
  </si>
  <si>
    <t>CDE097</t>
  </si>
  <si>
    <t>Vorname - your name</t>
  </si>
  <si>
    <t>Victoria</t>
  </si>
  <si>
    <t>Name - your last name</t>
  </si>
  <si>
    <t>Xinska</t>
  </si>
  <si>
    <t>KJ9D</t>
  </si>
  <si>
    <t>PUID - four characters combined, assigned to you</t>
  </si>
  <si>
    <t>5DE7654; 5DET876; 5632</t>
  </si>
  <si>
    <t>SUBBU - financial dimension; usually starts with 5DE/5DET or consists of only four digits; please ask superior if you do not know which one is assigned to you</t>
  </si>
  <si>
    <t>LCC - financial dimension; usually consists of only four digits; please ask superior if you do not know which one is assigned to you</t>
  </si>
  <si>
    <t>Victoriaxnska@eurofins.com</t>
  </si>
  <si>
    <t>E-Mail-Adresse - your e-mail adress - you will receive login data by this e-mial</t>
  </si>
  <si>
    <t>Freigeber - your L+1 Manager; this person will approve your travel and expense reports</t>
  </si>
  <si>
    <t>PUID - PUID from your Freigeber (L+1 Manager)</t>
  </si>
  <si>
    <t xml:space="preserve">IBAN - your IBAN - you will receive the refund by this IBAN </t>
  </si>
  <si>
    <t>BIC - conected to the IBAN above</t>
  </si>
  <si>
    <t>Stellvertreter- Entry deputy - if someone is allowed to create an travel and expense report in your behalf, please type in here that person's name and surname</t>
  </si>
  <si>
    <t>PUID- PUID from your entry-deputy</t>
  </si>
  <si>
    <t>Kommentar - important information</t>
  </si>
  <si>
    <t>KD9R</t>
  </si>
  <si>
    <t>DE26542500100930012134</t>
  </si>
  <si>
    <t>MALADE51SWP</t>
  </si>
  <si>
    <t>Kaja Kalas</t>
  </si>
  <si>
    <t>Description</t>
  </si>
  <si>
    <t>Company Code</t>
  </si>
  <si>
    <t>Company Name</t>
  </si>
  <si>
    <t>CDE001</t>
  </si>
  <si>
    <t>Eurofins Food Testing Hamburg Germany Holding GmbH</t>
  </si>
  <si>
    <t>CDE002</t>
  </si>
  <si>
    <t>RECO Homburg Entenmühlstraße Real Estate GmbH - previously named: Eurofins 3. Verwaltungsgesellschaft mbH</t>
  </si>
  <si>
    <t>CDE003</t>
  </si>
  <si>
    <t>Eurofins GeneScan Holding GmbH</t>
  </si>
  <si>
    <t>CDE004</t>
  </si>
  <si>
    <t>Eurofins Analytik GmbH</t>
  </si>
  <si>
    <t>CDE005</t>
  </si>
  <si>
    <t>Eurofins Dr. Specht International GmbH</t>
  </si>
  <si>
    <t>CDE007</t>
  </si>
  <si>
    <t>Eurofins GeneScan GmbH</t>
  </si>
  <si>
    <t>CDE008</t>
  </si>
  <si>
    <t>Eurofins Sofia GmbH</t>
  </si>
  <si>
    <t>CDE009</t>
  </si>
  <si>
    <t>Eurofins GfA GmbH</t>
  </si>
  <si>
    <t>CDE010</t>
  </si>
  <si>
    <t>Eurofins Ökometric GmbH</t>
  </si>
  <si>
    <t>CDE011</t>
  </si>
  <si>
    <t>Eurofins NDSC Umweltanalytik GmbH</t>
  </si>
  <si>
    <t>CDE014</t>
  </si>
  <si>
    <t>Eurofins Umwelt West GmbH</t>
  </si>
  <si>
    <t>CDE021</t>
  </si>
  <si>
    <t>Eurofins Umwelt Ost GmbH</t>
  </si>
  <si>
    <t>CDE022</t>
  </si>
  <si>
    <t>Eurofins Institut Jäger GmbH</t>
  </si>
  <si>
    <t>CDE023</t>
  </si>
  <si>
    <t>Eurofins Genomics Europe Applied Genomics GmbH</t>
  </si>
  <si>
    <t>CDE025</t>
  </si>
  <si>
    <t xml:space="preserve">SniP Biotech-Verwaltung-GmbH </t>
  </si>
  <si>
    <t>CDE027</t>
  </si>
  <si>
    <t>Eurofins Agroscience Services Ecochem GmbH</t>
  </si>
  <si>
    <t>CDE028</t>
  </si>
  <si>
    <t>Eurofins BioPharma Product Testing Munich GmbH</t>
  </si>
  <si>
    <t>CDE029</t>
  </si>
  <si>
    <t>Eurofins MWG Holding GmbH</t>
  </si>
  <si>
    <t>CDE030</t>
  </si>
  <si>
    <t>Eurofins Genomics Germany GmbH</t>
  </si>
  <si>
    <t>CDE031</t>
  </si>
  <si>
    <t>Eurofins Food Testing Pesticides Germany Holding GmbH</t>
  </si>
  <si>
    <t>CDE033</t>
  </si>
  <si>
    <t>Eurofins Dr Specht Laboratorien GmbH</t>
  </si>
  <si>
    <t>CDE034</t>
  </si>
  <si>
    <t>Eurofins Genomics Europe Synthesis GmbH</t>
  </si>
  <si>
    <t>CDE035</t>
  </si>
  <si>
    <t>Eurofins Food Testing General Chemistry Germany Holding GmbH</t>
  </si>
  <si>
    <t>CDE036</t>
  </si>
  <si>
    <t>Eurofins Institut Dr. Rothe GmbH</t>
  </si>
  <si>
    <t>CDE037</t>
  </si>
  <si>
    <t>Eurofins Product Testing Verwaltungs GmbH</t>
  </si>
  <si>
    <t>CDE040</t>
  </si>
  <si>
    <t>Eurofins Environment Testing Germany Holding West GmbH</t>
  </si>
  <si>
    <t>CDE041</t>
  </si>
  <si>
    <t>Eurofins Agroscience Services Germany Holding GmbH</t>
  </si>
  <si>
    <t>CDE042</t>
  </si>
  <si>
    <t>FP Friedrichsdorf Professor Wagner Str. Real Estate GmbH</t>
  </si>
  <si>
    <t>CDE043</t>
  </si>
  <si>
    <t>Eurofins Umwelt Nord GmbH</t>
  </si>
  <si>
    <t>CDE044</t>
  </si>
  <si>
    <t>Eurofins Laborservices GmbH</t>
  </si>
  <si>
    <t>CDE046</t>
  </si>
  <si>
    <t>Eurofins NSC IT Infrastructure Germany GmbH</t>
  </si>
  <si>
    <t>CDE047</t>
  </si>
  <si>
    <t>Eurofins INLAB GmbH</t>
  </si>
  <si>
    <t>CDE048</t>
  </si>
  <si>
    <t>Eurofins Product Service GmbH</t>
  </si>
  <si>
    <t>CDE050</t>
  </si>
  <si>
    <t>Eurofins Information Systems GmbH</t>
  </si>
  <si>
    <t>CDE051</t>
  </si>
  <si>
    <t>Eurofins NSC Finance Germany GmbH</t>
  </si>
  <si>
    <t>CDE052</t>
  </si>
  <si>
    <t>Eurofins Consumer Product Testing GmbH</t>
  </si>
  <si>
    <t>CDE053</t>
  </si>
  <si>
    <t>Eurofins Food Testing Germany East Holding GmbH</t>
  </si>
  <si>
    <t>CDE055</t>
  </si>
  <si>
    <t>Eurofins Agroscience Services Chem GmbH</t>
  </si>
  <si>
    <t>CDE057</t>
  </si>
  <si>
    <t>Eurofins Food Control Services GmbH</t>
  </si>
  <si>
    <t>CDE058</t>
  </si>
  <si>
    <t>Eurofins WEJ Contaminants GmbH</t>
  </si>
  <si>
    <t>CDE059</t>
  </si>
  <si>
    <t>Eurofins Bio Testing Services Nord GmbH</t>
  </si>
  <si>
    <t>CDE060</t>
  </si>
  <si>
    <t>HS Hamburg Stenzelring Real Estate GmbH</t>
  </si>
  <si>
    <t>CDE061</t>
  </si>
  <si>
    <t>Eurofins Global Control GmbH</t>
  </si>
  <si>
    <t>CDE062</t>
  </si>
  <si>
    <t>Eurofins Food &amp; Feed Testing Leipzig GmbH OLD: Eurofins Institut Dr. Appelt Leipzig GmbH &amp; Co KG</t>
  </si>
  <si>
    <t>CDE063</t>
  </si>
  <si>
    <t>RECO Ebersberg Anzinger Straße Real Estate GmbH</t>
  </si>
  <si>
    <t>CDE064</t>
  </si>
  <si>
    <t>Eurofins BioPharma Product Testing Hamburg GmbH</t>
  </si>
  <si>
    <t>CDE065</t>
  </si>
  <si>
    <t>Eurofins Food Integrity Control Services GmbH</t>
  </si>
  <si>
    <t>CDE066</t>
  </si>
  <si>
    <t>Eurofins Institut Dr. Appelt Hilter GmbH</t>
  </si>
  <si>
    <t>CDE068</t>
  </si>
  <si>
    <t>Dr. Appelt Beteiligungsgesellschaft GmbH</t>
  </si>
  <si>
    <t>CDE069</t>
  </si>
  <si>
    <t>Eurofins GeneScan Technologies GmbH</t>
  </si>
  <si>
    <t>CDE072</t>
  </si>
  <si>
    <t>Eurofins GfA Lab Service GmbH</t>
  </si>
  <si>
    <t>CDE073</t>
  </si>
  <si>
    <t>Eurofins NDSC Food Testing Germany GmbH</t>
  </si>
  <si>
    <t>CDE074</t>
  </si>
  <si>
    <t>Eurofins Agroscience Services GmbH</t>
  </si>
  <si>
    <t>CDE075</t>
  </si>
  <si>
    <t>Eurofins Facility Management Germany GmbH</t>
  </si>
  <si>
    <t>CDE077</t>
  </si>
  <si>
    <t>Eurofins Umwelt Südwest GmbH</t>
  </si>
  <si>
    <t>CDE078</t>
  </si>
  <si>
    <t>Eurofins Medigenomix Forensik GmbH</t>
  </si>
  <si>
    <t>CDE079</t>
  </si>
  <si>
    <t>Eurofins Food Consulting Services GmbH</t>
  </si>
  <si>
    <t>CDE080</t>
  </si>
  <si>
    <t>Eurofins GSC Germany GmbH</t>
  </si>
  <si>
    <t>CDE081</t>
  </si>
  <si>
    <t>Eurofins CLF Specialised Nutrition Testing Services GmbH</t>
  </si>
  <si>
    <t>CDE082</t>
  </si>
  <si>
    <t>LGG Deutschland GmbH</t>
  </si>
  <si>
    <t>CDE083</t>
  </si>
  <si>
    <t>RECO Hamburg Neuländer Kamp 1 Real Estate GmbH</t>
  </si>
  <si>
    <t>CDE084</t>
  </si>
  <si>
    <t>(IN AX CDE088) Eurofins NSC Finance Clinical Diagnostics Germany GmbH</t>
  </si>
  <si>
    <t>CDE085</t>
  </si>
  <si>
    <t>Eurofins HT-Analytik GmbH</t>
  </si>
  <si>
    <t>CDE086</t>
  </si>
  <si>
    <t>Eurofins Hygiene Institut Berg GmbH</t>
  </si>
  <si>
    <t>CDE087</t>
  </si>
  <si>
    <t>Eurofins Agraranalytik Deutschland GmbH</t>
  </si>
  <si>
    <t>CDE088</t>
  </si>
  <si>
    <t>(in AX CDE084) BSL Bioservice Scientific Laboratories Munich GmbH</t>
  </si>
  <si>
    <t>CDE089</t>
  </si>
  <si>
    <t>Eurofins BioPharma Services Holding Germany</t>
  </si>
  <si>
    <t>CDE090</t>
  </si>
  <si>
    <t>Eurofins Agroscience Services Ecotox GmbH</t>
  </si>
  <si>
    <t>CDE091</t>
  </si>
  <si>
    <t>Eurofins Professional Scientific Services Germany GmbH</t>
  </si>
  <si>
    <t>CDE093</t>
  </si>
  <si>
    <t>St. Marien Krankenhaus Lampertheim GmbH</t>
  </si>
  <si>
    <t>CDE094</t>
  </si>
  <si>
    <t>Eurofins Air Monitoring Germany Holding GmbH</t>
  </si>
  <si>
    <t>CDE095</t>
  </si>
  <si>
    <t>Eurofins Finance Transactions Germany GmbH</t>
  </si>
  <si>
    <t>CDE101</t>
  </si>
  <si>
    <t>Eurofins Dr. Specht Express GmbH</t>
  </si>
  <si>
    <t>CDE104</t>
  </si>
  <si>
    <t>Eurofins MVZ Medizinisches Labor Gelsenkirchen GmbH</t>
  </si>
  <si>
    <t>CDE106</t>
  </si>
  <si>
    <t>Eurofins Laborbetriebsgesellschaft Gelsenkirchen GmbH</t>
  </si>
  <si>
    <t>CDE107</t>
  </si>
  <si>
    <t>Eurofins Genomics Europe Sequencing GmbH</t>
  </si>
  <si>
    <t>CDE109</t>
  </si>
  <si>
    <t>Eurofins LifeCodexx GmbH</t>
  </si>
  <si>
    <t>CDE111</t>
  </si>
  <si>
    <t>Eurofins Institut Nehring GmbH</t>
  </si>
  <si>
    <t>CDE112</t>
  </si>
  <si>
    <t>IfB Institut für Blutgruppenforschung GmbH</t>
  </si>
  <si>
    <t>CDE113</t>
  </si>
  <si>
    <t>SAM Sensory and Marketing International GmbH</t>
  </si>
  <si>
    <t>CDE114</t>
  </si>
  <si>
    <t>KKG Holding GmbH</t>
  </si>
  <si>
    <t>CDE116</t>
  </si>
  <si>
    <t>EAG Laboratories GmbH</t>
  </si>
  <si>
    <t>CDE117</t>
  </si>
  <si>
    <t>Evans Analytical Group Holding GmbH</t>
  </si>
  <si>
    <t>CDE118</t>
  </si>
  <si>
    <t>Eurofins WKS Labservice GmbH</t>
  </si>
  <si>
    <t>CDE119</t>
  </si>
  <si>
    <t>Eurofins PHAST GmbH</t>
  </si>
  <si>
    <t>CDE120</t>
  </si>
  <si>
    <t>PHAST Development GmbH &amp; Co. KG</t>
  </si>
  <si>
    <t>CDE121</t>
  </si>
  <si>
    <t>PHAST Development Verwaltungs GmbH</t>
  </si>
  <si>
    <t>CDE122</t>
  </si>
  <si>
    <t>Agrartest GmbH</t>
  </si>
  <si>
    <t>CDE123</t>
  </si>
  <si>
    <t>NovaTec Immundiagnostics GmbH</t>
  </si>
  <si>
    <t>CDE124</t>
  </si>
  <si>
    <t>Immunolab GmbH</t>
  </si>
  <si>
    <t>CDE125</t>
  </si>
  <si>
    <t>Eurofins Genomics Europe Shared Services</t>
  </si>
  <si>
    <t>CDE126</t>
  </si>
  <si>
    <t>Eurofins Q-Bioanalytic GmbH</t>
  </si>
  <si>
    <t>CDE127</t>
  </si>
  <si>
    <t>LL Leipzig Landsteiner Strasse Real Estate GmbH</t>
  </si>
  <si>
    <t>CDE128</t>
  </si>
  <si>
    <t>Eurofins Technologies Germany Holding GmbH</t>
  </si>
  <si>
    <t>CDE131</t>
  </si>
  <si>
    <t>Immunolab Clinical Diagnostics GmbH</t>
  </si>
  <si>
    <t>CDE132</t>
  </si>
  <si>
    <t>Virotech Diagnostics GmbH</t>
  </si>
  <si>
    <t>CDE133</t>
  </si>
  <si>
    <t>Eurofins Agroscience Services Regulatory Germany GmbH</t>
  </si>
  <si>
    <t>CDE137</t>
  </si>
  <si>
    <t>Eurofins BioTesting Services Ost GmbH</t>
  </si>
  <si>
    <t>CDE139</t>
  </si>
  <si>
    <t>MF München Friedenheimer Brücke Real Estate GmbH</t>
  </si>
  <si>
    <t>CDE141</t>
  </si>
  <si>
    <t>Pränatal-Medizin München Frauenärzte and Humangenetiker MVZ GmbH</t>
  </si>
  <si>
    <t>CDE142</t>
  </si>
  <si>
    <t>Eurofins BioPharma Services Consulting Munich GmbH</t>
  </si>
  <si>
    <t>CDE143</t>
  </si>
  <si>
    <t>RECO 2. Verwaltungsgesellschaft mbH</t>
  </si>
  <si>
    <t>CDE144</t>
  </si>
  <si>
    <t xml:space="preserve">Eurofins NBLSC Technologies Germany GmbH </t>
  </si>
  <si>
    <t>CDE145</t>
  </si>
  <si>
    <t>RECO Troisdorf Gierlichstraße Real Estate GmbH</t>
  </si>
  <si>
    <t>CDE146</t>
  </si>
  <si>
    <t>DERMA Tronnier Institut für experimentelle Dermatologie GmbH &amp; Co. KG</t>
  </si>
  <si>
    <t>CDE147</t>
  </si>
  <si>
    <t>Tronnier Verwaltungs-GmbH</t>
  </si>
  <si>
    <t>CDE148</t>
  </si>
  <si>
    <t>RECO 1. Verwaltungsgesellschaft mbH</t>
  </si>
  <si>
    <t>CDE149</t>
  </si>
  <si>
    <t>Eurofins Agroscience Verwaltungsgesellschaft mbH</t>
  </si>
  <si>
    <t>CDE150</t>
  </si>
  <si>
    <t>Eurofins EmpowerDX Europe GmbH</t>
  </si>
  <si>
    <t>CDE151</t>
  </si>
  <si>
    <t>bioskin GmbH</t>
  </si>
  <si>
    <t>CDE154</t>
  </si>
  <si>
    <t>Eurofins NBLSC Forensic Germany GmbH</t>
  </si>
  <si>
    <t>CDE155</t>
  </si>
  <si>
    <t>MTS Germany GmbH</t>
  </si>
  <si>
    <t>CDE156</t>
  </si>
  <si>
    <t>CLL Chemnitzer Laborleistungs GmbH</t>
  </si>
  <si>
    <t>CDE157</t>
  </si>
  <si>
    <t>Eurofins Umwelt Süd GmbH</t>
  </si>
  <si>
    <t>CDE158</t>
  </si>
  <si>
    <t>Eurofins Food Testing Süd GmbH</t>
  </si>
  <si>
    <t>CDE161</t>
  </si>
  <si>
    <t>Stella Analyse GmbH</t>
  </si>
  <si>
    <t>CDE162</t>
  </si>
  <si>
    <t xml:space="preserve">inpac Medizintechnik GmbH </t>
  </si>
  <si>
    <t>ELE</t>
  </si>
  <si>
    <t>ELE - company code (see List of companies)</t>
  </si>
  <si>
    <t>The employee must fulfill sheet "Template"</t>
  </si>
  <si>
    <t>100 -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</si>
</sst>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sz val="9"/>
      <color rgb="FF333333"/>
      <name val="Arial"/>
      <family val="2"/>
    </font>
    <font>
      <sz val="12"/>
      <color rgb="FF282828"/>
      <name val="RobotoLight"/>
    </font>
    <font>
      <b/>
      <sz val="11"/>
      <name val="Calibri"/>
      <family val="2"/>
      <scheme val="minor"/>
    </font>
    <font>
      <sz val="10"/>
      <color rgb="FF282828"/>
      <name val="RobotoLight"/>
    </font>
    <font>
      <sz val="10"/>
      <name val="Arial"/>
    </font>
    <font>
      <sz val="8"/>
      <color rgb="FF0070C0"/>
      <name val="Arial"/>
      <family val="2"/>
    </font>
    <font>
      <sz val="11"/>
      <color rgb="FF183247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3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0" borderId="0" xfId="0" applyFont="1"/>
    <xf numFmtId="0" fontId="2" fillId="3" borderId="0" xfId="0" applyFont="1" applyFill="1"/>
    <xf numFmtId="0" fontId="1" fillId="0" borderId="0" xfId="0" applyFont="1" applyAlignment="1">
      <alignment wrapText="1"/>
    </xf>
    <xf numFmtId="0" fontId="4" fillId="0" borderId="0" xfId="1" applyFill="1"/>
    <xf numFmtId="0" fontId="0" fillId="0" borderId="0" xfId="0" applyFill="1"/>
    <xf numFmtId="0" fontId="5" fillId="0" borderId="0" xfId="2" applyFill="1"/>
    <xf numFmtId="0" fontId="4" fillId="0" borderId="0" xfId="1"/>
    <xf numFmtId="0" fontId="7" fillId="2" borderId="0" xfId="0" applyFont="1" applyFill="1" applyProtection="1">
      <protection locked="0" hidden="1"/>
    </xf>
    <xf numFmtId="0" fontId="7" fillId="5" borderId="0" xfId="0" applyFont="1" applyFill="1" applyProtection="1">
      <protection locked="0" hidden="1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 hidden="1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1" fillId="0" borderId="0" xfId="0" applyFont="1"/>
    <xf numFmtId="49" fontId="0" fillId="0" borderId="0" xfId="0" applyNumberFormat="1"/>
    <xf numFmtId="0" fontId="11" fillId="2" borderId="0" xfId="0" applyFont="1" applyFill="1"/>
    <xf numFmtId="0" fontId="3" fillId="0" borderId="0" xfId="1" applyFont="1" applyFill="1"/>
    <xf numFmtId="0" fontId="3" fillId="0" borderId="0" xfId="0" applyFont="1" applyFill="1"/>
    <xf numFmtId="0" fontId="12" fillId="0" borderId="0" xfId="0" applyFont="1"/>
    <xf numFmtId="0" fontId="14" fillId="0" borderId="0" xfId="3" applyFont="1" applyFill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Link" xfId="1" builtinId="8"/>
    <cellStyle name="Schlecht" xfId="2" builtinId="27"/>
    <cellStyle name="Standard" xfId="0" builtinId="0"/>
    <cellStyle name="Standard 4" xfId="3"/>
  </cellStyles>
  <dxfs count="2"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133350</xdr:rowOff>
    </xdr:from>
    <xdr:to>
      <xdr:col>15</xdr:col>
      <xdr:colOff>331424</xdr:colOff>
      <xdr:row>21</xdr:row>
      <xdr:rowOff>104683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3B8E2-4E49-4492-97D8-579ED5D35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05350"/>
          <a:ext cx="15609524" cy="7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335916</xdr:colOff>
      <xdr:row>0</xdr:row>
      <xdr:rowOff>0</xdr:rowOff>
    </xdr:from>
    <xdr:to>
      <xdr:col>2</xdr:col>
      <xdr:colOff>589280</xdr:colOff>
      <xdr:row>3</xdr:row>
      <xdr:rowOff>61120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16" y="0"/>
          <a:ext cx="2092324" cy="696120"/>
        </a:xfrm>
        <a:prstGeom prst="rect">
          <a:avLst/>
        </a:prstGeom>
      </xdr:spPr>
    </xdr:pic>
    <xdr:clientData/>
  </xdr:twoCellAnchor>
  <xdr:twoCellAnchor editAs="oneCell">
    <xdr:from>
      <xdr:col>2</xdr:col>
      <xdr:colOff>1144271</xdr:colOff>
      <xdr:row>0</xdr:row>
      <xdr:rowOff>73026</xdr:rowOff>
    </xdr:from>
    <xdr:to>
      <xdr:col>3</xdr:col>
      <xdr:colOff>515620</xdr:colOff>
      <xdr:row>2</xdr:row>
      <xdr:rowOff>252095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591" y="73026"/>
          <a:ext cx="537209" cy="535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ofins1-my.sharepoint.com/Shared%20Services%20Centre%20GSC/Germany/PtP%20Intern/T&amp;E/3.%20VMD/1.%20EMPLOYEES/VMD%202022/10.2022/05.10/Supplier_Mass_Template%2005.10.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heet2"/>
      <sheetName val="Sheet3"/>
      <sheetName val="Sheet4"/>
    </sheetNames>
    <sheetDataSet>
      <sheetData sheetId="0" refreshError="1"/>
      <sheetData sheetId="1">
        <row r="2">
          <cell r="L2" t="str">
            <v>Taxes (23B6900, from 34A to 34C) !! If possible please change supplier group to 70 !!</v>
          </cell>
          <cell r="Q2" t="str">
            <v>2 way</v>
          </cell>
        </row>
        <row r="3">
          <cell r="L3" t="str">
            <v>Customer Refunds !! If possible please change supplier group to 51 !!</v>
          </cell>
          <cell r="Q3" t="str">
            <v>2,5 way</v>
          </cell>
        </row>
        <row r="4">
          <cell r="L4" t="str">
            <v>Logistics (10A, 10B, 10X, 10Z)</v>
          </cell>
          <cell r="Q4" t="str">
            <v>3 way</v>
          </cell>
        </row>
        <row r="5">
          <cell r="L5" t="str">
            <v>Late Payment Fees from Debt Collector agencies</v>
          </cell>
        </row>
        <row r="6">
          <cell r="L6" t="str">
            <v>Farmers</v>
          </cell>
        </row>
        <row r="7">
          <cell r="L7" t="str">
            <v>Utilities (including telephones &amp; Internet bills) (from 16A to 16C, from 16E to 16F, 16X)</v>
          </cell>
        </row>
        <row r="8">
          <cell r="L8" t="str">
            <v>Insurance (From 20A to 20Z)</v>
          </cell>
        </row>
        <row r="9">
          <cell r="L9" t="str">
            <v>Treasury and Banking Fees (18A, 32A) !! If possible change supplier group to 80 or 81!!</v>
          </cell>
        </row>
        <row r="10">
          <cell r="L10" t="str">
            <v>Royalty payments</v>
          </cell>
        </row>
        <row r="11">
          <cell r="L11" t="str">
            <v>Acquisitions and Disposals</v>
          </cell>
        </row>
        <row r="12">
          <cell r="L12" t="str">
            <v>Charity Payments and Donations (19A5000, 19A5099, 19A8000)</v>
          </cell>
        </row>
        <row r="13">
          <cell r="L13" t="str">
            <v>Regulatory, Custom and Government Fees !! if possible please change supplier group to 60 !!</v>
          </cell>
        </row>
        <row r="14">
          <cell r="L14" t="str">
            <v xml:space="preserve">Employee related payments (including T&amp;E, recruitment process related costs, temporary labor costs etc.)  !! If possible change supplier group to 97,98 or 99!! </v>
          </cell>
        </row>
        <row r="15">
          <cell r="L15" t="str">
            <v>Other reason</v>
          </cell>
        </row>
      </sheetData>
      <sheetData sheetId="2">
        <row r="2">
          <cell r="A2" t="str">
            <v>AT</v>
          </cell>
          <cell r="B2" t="str">
            <v>ATVAT</v>
          </cell>
        </row>
        <row r="3">
          <cell r="A3" t="str">
            <v>BE</v>
          </cell>
          <cell r="B3" t="str">
            <v>BEVAT</v>
          </cell>
        </row>
        <row r="4">
          <cell r="A4" t="str">
            <v>CZ</v>
          </cell>
          <cell r="B4" t="str">
            <v>CZVAT</v>
          </cell>
        </row>
        <row r="5">
          <cell r="A5" t="str">
            <v>DE</v>
          </cell>
          <cell r="B5" t="str">
            <v>DEVAT</v>
          </cell>
        </row>
        <row r="6">
          <cell r="A6" t="str">
            <v>DK</v>
          </cell>
          <cell r="B6" t="str">
            <v>DKVAT</v>
          </cell>
        </row>
        <row r="7">
          <cell r="A7" t="str">
            <v>ES</v>
          </cell>
          <cell r="B7" t="str">
            <v>ESVAT</v>
          </cell>
        </row>
        <row r="8">
          <cell r="A8" t="str">
            <v>FI</v>
          </cell>
          <cell r="B8" t="str">
            <v>FIVAT</v>
          </cell>
        </row>
        <row r="9">
          <cell r="A9" t="str">
            <v>FR</v>
          </cell>
          <cell r="B9" t="str">
            <v>FRVAT</v>
          </cell>
        </row>
        <row r="10">
          <cell r="A10" t="str">
            <v>IE</v>
          </cell>
          <cell r="B10" t="str">
            <v>IEVAT</v>
          </cell>
        </row>
        <row r="11">
          <cell r="A11" t="str">
            <v>NL</v>
          </cell>
          <cell r="B11" t="str">
            <v>NLVAT</v>
          </cell>
        </row>
        <row r="12">
          <cell r="A12" t="str">
            <v>NO</v>
          </cell>
          <cell r="B12" t="str">
            <v>NOVAT</v>
          </cell>
        </row>
        <row r="13">
          <cell r="A13" t="str">
            <v>PL</v>
          </cell>
          <cell r="B13" t="str">
            <v>PLVAT</v>
          </cell>
        </row>
        <row r="14">
          <cell r="A14" t="str">
            <v>IT</v>
          </cell>
          <cell r="B14" t="str">
            <v>ITVAT</v>
          </cell>
        </row>
        <row r="15">
          <cell r="A15" t="str">
            <v>SE</v>
          </cell>
          <cell r="B15" t="str">
            <v>SEVAT</v>
          </cell>
        </row>
        <row r="16">
          <cell r="A16" t="str">
            <v>SK</v>
          </cell>
          <cell r="B16" t="str">
            <v>SKVAT</v>
          </cell>
        </row>
      </sheetData>
      <sheetData sheetId="3">
        <row r="2">
          <cell r="A2" t="str">
            <v>AT</v>
          </cell>
          <cell r="B2" t="str">
            <v>ATPM</v>
          </cell>
        </row>
        <row r="3">
          <cell r="A3" t="str">
            <v>BE</v>
          </cell>
          <cell r="B3" t="str">
            <v>BEPM</v>
          </cell>
        </row>
        <row r="4">
          <cell r="A4" t="str">
            <v>CZ</v>
          </cell>
          <cell r="B4" t="str">
            <v>CZPM</v>
          </cell>
        </row>
        <row r="5">
          <cell r="A5" t="str">
            <v>DE</v>
          </cell>
          <cell r="B5" t="str">
            <v>DEPM</v>
          </cell>
        </row>
        <row r="6">
          <cell r="A6" t="str">
            <v>DK</v>
          </cell>
          <cell r="B6" t="str">
            <v>DKPM</v>
          </cell>
        </row>
        <row r="7">
          <cell r="A7" t="str">
            <v>ES</v>
          </cell>
          <cell r="B7" t="str">
            <v>ESPM</v>
          </cell>
        </row>
        <row r="8">
          <cell r="A8" t="str">
            <v>FI</v>
          </cell>
          <cell r="B8" t="str">
            <v>FIPM</v>
          </cell>
        </row>
        <row r="9">
          <cell r="A9" t="str">
            <v>FR</v>
          </cell>
          <cell r="B9" t="str">
            <v>FRPM</v>
          </cell>
        </row>
        <row r="10">
          <cell r="A10" t="str">
            <v>IE</v>
          </cell>
          <cell r="B10" t="str">
            <v>IEPM</v>
          </cell>
        </row>
        <row r="11">
          <cell r="A11" t="str">
            <v>NL</v>
          </cell>
          <cell r="B11" t="str">
            <v>NLPM</v>
          </cell>
        </row>
        <row r="12">
          <cell r="A12" t="str">
            <v>NO</v>
          </cell>
          <cell r="B12" t="str">
            <v>NOPM</v>
          </cell>
        </row>
        <row r="13">
          <cell r="A13" t="str">
            <v>IT</v>
          </cell>
          <cell r="B13" t="str">
            <v>ITPM</v>
          </cell>
        </row>
        <row r="14">
          <cell r="A14" t="str">
            <v>PL</v>
          </cell>
          <cell r="B14" t="str">
            <v>PLPM</v>
          </cell>
        </row>
        <row r="15">
          <cell r="A15" t="str">
            <v>SE</v>
          </cell>
          <cell r="B15" t="str">
            <v>SEPM</v>
          </cell>
        </row>
        <row r="16">
          <cell r="A16" t="str">
            <v>SK</v>
          </cell>
          <cell r="B16" t="str">
            <v>SKPM</v>
          </cell>
        </row>
        <row r="17">
          <cell r="A17" t="str">
            <v>UK</v>
          </cell>
          <cell r="B17" t="str">
            <v>UKPM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list of companies" backgroundRefresh="0" connectionId="1" autoFormatId="16" applyNumberFormats="0" applyBorderFormats="0" applyFontFormats="0" applyPatternFormats="0" applyAlignmentFormats="0" applyWidthHeightFormats="0">
  <queryTableRefresh nextId="35">
    <queryTableFields count="2">
      <queryTableField id="1" name="Company Code" tableColumnId="1"/>
      <queryTableField id="2" name="Company Name" tableColumnId="2"/>
    </queryTableFields>
    <queryTableDeletedFields count="32">
      <deletedField name="Division"/>
      <deletedField name="SSC Integrated"/>
      <deletedField name="Accounts Payable"/>
      <deletedField name="AP Team-Lead"/>
      <deletedField name="Accounts Payable Mail"/>
      <deletedField name="Accounts Receivable"/>
      <deletedField name="AR Team-Lead"/>
      <deletedField name="Accounts Receivable Mail"/>
      <deletedField name="General Ledger"/>
      <deletedField name="General Ledger Mail"/>
      <deletedField name="Controlling"/>
      <deletedField name="Controlling Team-Lead"/>
      <deletedField name="Controlling Mail"/>
      <deletedField name="Business Controller"/>
      <deletedField name="Treasury"/>
      <deletedField name="Treasury Mail"/>
      <deletedField name="Purchasing"/>
      <deletedField name="Purchasing Mail"/>
      <deletedField name="Payroll"/>
      <deletedField name="Payroll Mail"/>
      <deletedField name="access to CRM available"/>
      <deletedField name="access to lims available"/>
      <deletedField name="Business Unit Invoicing Contact Person"/>
      <deletedField name="operative / non-operative"/>
      <deletedField name="Standard / Crosscharge"/>
      <deletedField name="Created"/>
      <deletedField name="Created By"/>
      <deletedField name="Modified"/>
      <deletedField name="Modified By"/>
      <deletedField name="Human Resources"/>
      <deletedField name="Item Type"/>
      <deletedField name="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list_of_companies" displayName="Table_list_of_companies" ref="A1:B118" tableType="queryTable" totalsRowShown="0">
  <autoFilter ref="A1:B118"/>
  <tableColumns count="2">
    <tableColumn id="1" uniqueName="Title" name="Company Code" queryTableFieldId="1" dataDxfId="1"/>
    <tableColumn id="2" uniqueName="Company_x005f_x0020_Name" name="Company Name" queryTableFieldId="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workbookViewId="0">
      <selection activeCell="A7" sqref="A7"/>
    </sheetView>
  </sheetViews>
  <sheetFormatPr baseColWidth="10" defaultColWidth="9.140625" defaultRowHeight="15"/>
  <cols>
    <col min="1" max="1" width="47.42578125" customWidth="1"/>
    <col min="2" max="2" width="62.85546875" customWidth="1"/>
  </cols>
  <sheetData>
    <row r="1" spans="1:2">
      <c r="A1" s="25" t="s">
        <v>355</v>
      </c>
      <c r="B1" s="1"/>
    </row>
    <row r="2" spans="1:2">
      <c r="A2" s="23" t="s">
        <v>116</v>
      </c>
      <c r="B2" s="1" t="s">
        <v>92</v>
      </c>
    </row>
    <row r="3" spans="1:2">
      <c r="A3" t="s">
        <v>354</v>
      </c>
      <c r="B3" t="s">
        <v>93</v>
      </c>
    </row>
    <row r="4" spans="1:2">
      <c r="A4" t="s">
        <v>94</v>
      </c>
      <c r="B4" t="s">
        <v>95</v>
      </c>
    </row>
    <row r="5" spans="1:2">
      <c r="A5" t="s">
        <v>96</v>
      </c>
      <c r="B5" t="s">
        <v>97</v>
      </c>
    </row>
    <row r="6" spans="1:2">
      <c r="A6" t="s">
        <v>99</v>
      </c>
      <c r="B6" t="s">
        <v>98</v>
      </c>
    </row>
    <row r="7" spans="1:2" ht="60">
      <c r="A7" s="21" t="s">
        <v>101</v>
      </c>
      <c r="B7" t="s">
        <v>100</v>
      </c>
    </row>
    <row r="8" spans="1:2" ht="45">
      <c r="A8" s="21" t="s">
        <v>102</v>
      </c>
      <c r="B8" s="22">
        <v>4000</v>
      </c>
    </row>
    <row r="9" spans="1:2" ht="30">
      <c r="A9" s="21" t="s">
        <v>104</v>
      </c>
      <c r="B9" s="13" t="s">
        <v>103</v>
      </c>
    </row>
    <row r="10" spans="1:2" ht="30">
      <c r="A10" s="21" t="s">
        <v>105</v>
      </c>
      <c r="B10" t="s">
        <v>115</v>
      </c>
    </row>
    <row r="11" spans="1:2">
      <c r="A11" s="21" t="s">
        <v>106</v>
      </c>
      <c r="B11" t="s">
        <v>112</v>
      </c>
    </row>
    <row r="12" spans="1:2" ht="30">
      <c r="A12" s="21" t="s">
        <v>107</v>
      </c>
      <c r="B12" t="s">
        <v>113</v>
      </c>
    </row>
    <row r="13" spans="1:2">
      <c r="A13" s="21" t="s">
        <v>108</v>
      </c>
      <c r="B13" t="s">
        <v>114</v>
      </c>
    </row>
    <row r="14" spans="1:2" ht="60">
      <c r="A14" s="21" t="s">
        <v>109</v>
      </c>
    </row>
    <row r="15" spans="1:2">
      <c r="A15" s="21" t="s">
        <v>110</v>
      </c>
    </row>
    <row r="16" spans="1:2">
      <c r="A16" s="21" t="s">
        <v>111</v>
      </c>
    </row>
  </sheetData>
  <hyperlinks>
    <hyperlink ref="B9" display="Victoriaxnska@eurofins.com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>
      <selection activeCell="A87" sqref="A87"/>
    </sheetView>
  </sheetViews>
  <sheetFormatPr baseColWidth="10" defaultColWidth="9.140625" defaultRowHeight="15"/>
  <cols>
    <col min="1" max="1" width="16.7109375" bestFit="1" customWidth="1"/>
    <col min="2" max="2" width="104.28515625" customWidth="1"/>
  </cols>
  <sheetData>
    <row r="1" spans="1:2">
      <c r="A1" t="s">
        <v>117</v>
      </c>
      <c r="B1" t="s">
        <v>118</v>
      </c>
    </row>
    <row r="2" spans="1:2">
      <c r="A2" s="24" t="s">
        <v>119</v>
      </c>
      <c r="B2" s="24" t="s">
        <v>120</v>
      </c>
    </row>
    <row r="3" spans="1:2">
      <c r="A3" s="24" t="s">
        <v>121</v>
      </c>
      <c r="B3" s="24" t="s">
        <v>122</v>
      </c>
    </row>
    <row r="4" spans="1:2">
      <c r="A4" s="24" t="s">
        <v>123</v>
      </c>
      <c r="B4" s="24" t="s">
        <v>124</v>
      </c>
    </row>
    <row r="5" spans="1:2">
      <c r="A5" s="24" t="s">
        <v>125</v>
      </c>
      <c r="B5" s="24" t="s">
        <v>126</v>
      </c>
    </row>
    <row r="6" spans="1:2">
      <c r="A6" s="24" t="s">
        <v>127</v>
      </c>
      <c r="B6" s="24" t="s">
        <v>128</v>
      </c>
    </row>
    <row r="7" spans="1:2">
      <c r="A7" s="24" t="s">
        <v>129</v>
      </c>
      <c r="B7" s="24" t="s">
        <v>130</v>
      </c>
    </row>
    <row r="8" spans="1:2">
      <c r="A8" s="24" t="s">
        <v>131</v>
      </c>
      <c r="B8" s="24" t="s">
        <v>132</v>
      </c>
    </row>
    <row r="9" spans="1:2">
      <c r="A9" s="24" t="s">
        <v>133</v>
      </c>
      <c r="B9" s="24" t="s">
        <v>134</v>
      </c>
    </row>
    <row r="10" spans="1:2">
      <c r="A10" s="24" t="s">
        <v>135</v>
      </c>
      <c r="B10" s="24" t="s">
        <v>136</v>
      </c>
    </row>
    <row r="11" spans="1:2">
      <c r="A11" s="24" t="s">
        <v>137</v>
      </c>
      <c r="B11" s="24" t="s">
        <v>138</v>
      </c>
    </row>
    <row r="12" spans="1:2">
      <c r="A12" s="24" t="s">
        <v>139</v>
      </c>
      <c r="B12" s="24" t="s">
        <v>140</v>
      </c>
    </row>
    <row r="13" spans="1:2">
      <c r="A13" s="24" t="s">
        <v>141</v>
      </c>
      <c r="B13" s="24" t="s">
        <v>142</v>
      </c>
    </row>
    <row r="14" spans="1:2">
      <c r="A14" s="24" t="s">
        <v>143</v>
      </c>
      <c r="B14" s="24" t="s">
        <v>144</v>
      </c>
    </row>
    <row r="15" spans="1:2">
      <c r="A15" s="24" t="s">
        <v>145</v>
      </c>
      <c r="B15" s="24" t="s">
        <v>146</v>
      </c>
    </row>
    <row r="16" spans="1:2">
      <c r="A16" s="24" t="s">
        <v>147</v>
      </c>
      <c r="B16" s="24" t="s">
        <v>148</v>
      </c>
    </row>
    <row r="17" spans="1:2">
      <c r="A17" s="24" t="s">
        <v>149</v>
      </c>
      <c r="B17" s="24" t="s">
        <v>150</v>
      </c>
    </row>
    <row r="18" spans="1:2">
      <c r="A18" s="24" t="s">
        <v>151</v>
      </c>
      <c r="B18" s="24" t="s">
        <v>152</v>
      </c>
    </row>
    <row r="19" spans="1:2">
      <c r="A19" s="24" t="s">
        <v>153</v>
      </c>
      <c r="B19" s="24" t="s">
        <v>154</v>
      </c>
    </row>
    <row r="20" spans="1:2">
      <c r="A20" s="24" t="s">
        <v>155</v>
      </c>
      <c r="B20" s="24" t="s">
        <v>156</v>
      </c>
    </row>
    <row r="21" spans="1:2">
      <c r="A21" s="24" t="s">
        <v>157</v>
      </c>
      <c r="B21" s="24" t="s">
        <v>158</v>
      </c>
    </row>
    <row r="22" spans="1:2">
      <c r="A22" s="24" t="s">
        <v>159</v>
      </c>
      <c r="B22" s="24" t="s">
        <v>160</v>
      </c>
    </row>
    <row r="23" spans="1:2">
      <c r="A23" s="24" t="s">
        <v>161</v>
      </c>
      <c r="B23" s="24" t="s">
        <v>162</v>
      </c>
    </row>
    <row r="24" spans="1:2">
      <c r="A24" s="24" t="s">
        <v>163</v>
      </c>
      <c r="B24" s="24" t="s">
        <v>164</v>
      </c>
    </row>
    <row r="25" spans="1:2">
      <c r="A25" s="24" t="s">
        <v>165</v>
      </c>
      <c r="B25" s="24" t="s">
        <v>166</v>
      </c>
    </row>
    <row r="26" spans="1:2">
      <c r="A26" s="24" t="s">
        <v>167</v>
      </c>
      <c r="B26" s="24" t="s">
        <v>168</v>
      </c>
    </row>
    <row r="27" spans="1:2">
      <c r="A27" s="24" t="s">
        <v>169</v>
      </c>
      <c r="B27" s="24" t="s">
        <v>170</v>
      </c>
    </row>
    <row r="28" spans="1:2">
      <c r="A28" s="24" t="s">
        <v>171</v>
      </c>
      <c r="B28" s="24" t="s">
        <v>172</v>
      </c>
    </row>
    <row r="29" spans="1:2">
      <c r="A29" s="24" t="s">
        <v>173</v>
      </c>
      <c r="B29" s="24" t="s">
        <v>174</v>
      </c>
    </row>
    <row r="30" spans="1:2">
      <c r="A30" s="24" t="s">
        <v>175</v>
      </c>
      <c r="B30" s="24" t="s">
        <v>176</v>
      </c>
    </row>
    <row r="31" spans="1:2">
      <c r="A31" s="24" t="s">
        <v>177</v>
      </c>
      <c r="B31" s="24" t="s">
        <v>178</v>
      </c>
    </row>
    <row r="32" spans="1:2">
      <c r="A32" s="24" t="s">
        <v>179</v>
      </c>
      <c r="B32" s="24" t="s">
        <v>180</v>
      </c>
    </row>
    <row r="33" spans="1:2">
      <c r="A33" s="24" t="s">
        <v>181</v>
      </c>
      <c r="B33" s="24" t="s">
        <v>182</v>
      </c>
    </row>
    <row r="34" spans="1:2">
      <c r="A34" s="24" t="s">
        <v>183</v>
      </c>
      <c r="B34" s="24" t="s">
        <v>184</v>
      </c>
    </row>
    <row r="35" spans="1:2">
      <c r="A35" s="24" t="s">
        <v>185</v>
      </c>
      <c r="B35" s="24" t="s">
        <v>186</v>
      </c>
    </row>
    <row r="36" spans="1:2">
      <c r="A36" s="24" t="s">
        <v>187</v>
      </c>
      <c r="B36" s="24" t="s">
        <v>188</v>
      </c>
    </row>
    <row r="37" spans="1:2">
      <c r="A37" s="24" t="s">
        <v>189</v>
      </c>
      <c r="B37" s="24" t="s">
        <v>190</v>
      </c>
    </row>
    <row r="38" spans="1:2">
      <c r="A38" s="24" t="s">
        <v>191</v>
      </c>
      <c r="B38" s="24" t="s">
        <v>192</v>
      </c>
    </row>
    <row r="39" spans="1:2">
      <c r="A39" s="24" t="s">
        <v>193</v>
      </c>
      <c r="B39" s="24" t="s">
        <v>194</v>
      </c>
    </row>
    <row r="40" spans="1:2">
      <c r="A40" s="24" t="s">
        <v>195</v>
      </c>
      <c r="B40" s="24" t="s">
        <v>196</v>
      </c>
    </row>
    <row r="41" spans="1:2">
      <c r="A41" s="24" t="s">
        <v>197</v>
      </c>
      <c r="B41" s="24" t="s">
        <v>198</v>
      </c>
    </row>
    <row r="42" spans="1:2">
      <c r="A42" s="24" t="s">
        <v>199</v>
      </c>
      <c r="B42" s="24" t="s">
        <v>200</v>
      </c>
    </row>
    <row r="43" spans="1:2">
      <c r="A43" s="24" t="s">
        <v>201</v>
      </c>
      <c r="B43" s="24" t="s">
        <v>202</v>
      </c>
    </row>
    <row r="44" spans="1:2">
      <c r="A44" s="24" t="s">
        <v>203</v>
      </c>
      <c r="B44" s="24" t="s">
        <v>204</v>
      </c>
    </row>
    <row r="45" spans="1:2">
      <c r="A45" s="24" t="s">
        <v>205</v>
      </c>
      <c r="B45" s="24" t="s">
        <v>206</v>
      </c>
    </row>
    <row r="46" spans="1:2">
      <c r="A46" s="24" t="s">
        <v>207</v>
      </c>
      <c r="B46" s="24" t="s">
        <v>208</v>
      </c>
    </row>
    <row r="47" spans="1:2">
      <c r="A47" s="24" t="s">
        <v>209</v>
      </c>
      <c r="B47" s="24" t="s">
        <v>210</v>
      </c>
    </row>
    <row r="48" spans="1:2">
      <c r="A48" s="24" t="s">
        <v>211</v>
      </c>
      <c r="B48" s="24" t="s">
        <v>212</v>
      </c>
    </row>
    <row r="49" spans="1:2">
      <c r="A49" s="24" t="s">
        <v>213</v>
      </c>
      <c r="B49" s="24" t="s">
        <v>214</v>
      </c>
    </row>
    <row r="50" spans="1:2">
      <c r="A50" s="24" t="s">
        <v>215</v>
      </c>
      <c r="B50" s="24" t="s">
        <v>216</v>
      </c>
    </row>
    <row r="51" spans="1:2">
      <c r="A51" s="24" t="s">
        <v>217</v>
      </c>
      <c r="B51" s="24" t="s">
        <v>218</v>
      </c>
    </row>
    <row r="52" spans="1:2">
      <c r="A52" s="24" t="s">
        <v>219</v>
      </c>
      <c r="B52" s="24" t="s">
        <v>220</v>
      </c>
    </row>
    <row r="53" spans="1:2">
      <c r="A53" s="24" t="s">
        <v>221</v>
      </c>
      <c r="B53" s="24" t="s">
        <v>222</v>
      </c>
    </row>
    <row r="54" spans="1:2">
      <c r="A54" s="24" t="s">
        <v>223</v>
      </c>
      <c r="B54" s="24" t="s">
        <v>224</v>
      </c>
    </row>
    <row r="55" spans="1:2">
      <c r="A55" s="24" t="s">
        <v>225</v>
      </c>
      <c r="B55" s="24" t="s">
        <v>226</v>
      </c>
    </row>
    <row r="56" spans="1:2">
      <c r="A56" s="24" t="s">
        <v>227</v>
      </c>
      <c r="B56" s="24" t="s">
        <v>228</v>
      </c>
    </row>
    <row r="57" spans="1:2">
      <c r="A57" s="24" t="s">
        <v>229</v>
      </c>
      <c r="B57" s="24" t="s">
        <v>230</v>
      </c>
    </row>
    <row r="58" spans="1:2">
      <c r="A58" s="24" t="s">
        <v>231</v>
      </c>
      <c r="B58" s="24" t="s">
        <v>232</v>
      </c>
    </row>
    <row r="59" spans="1:2">
      <c r="A59" s="24" t="s">
        <v>233</v>
      </c>
      <c r="B59" s="24" t="s">
        <v>234</v>
      </c>
    </row>
    <row r="60" spans="1:2">
      <c r="A60" s="24" t="s">
        <v>235</v>
      </c>
      <c r="B60" s="24" t="s">
        <v>236</v>
      </c>
    </row>
    <row r="61" spans="1:2">
      <c r="A61" s="24" t="s">
        <v>237</v>
      </c>
      <c r="B61" s="24" t="s">
        <v>238</v>
      </c>
    </row>
    <row r="62" spans="1:2">
      <c r="A62" s="24" t="s">
        <v>239</v>
      </c>
      <c r="B62" s="24" t="s">
        <v>240</v>
      </c>
    </row>
    <row r="63" spans="1:2">
      <c r="A63" s="24" t="s">
        <v>241</v>
      </c>
      <c r="B63" s="24" t="s">
        <v>242</v>
      </c>
    </row>
    <row r="64" spans="1:2">
      <c r="A64" s="24" t="s">
        <v>243</v>
      </c>
      <c r="B64" s="24" t="s">
        <v>244</v>
      </c>
    </row>
    <row r="65" spans="1:2">
      <c r="A65" s="24" t="s">
        <v>245</v>
      </c>
      <c r="B65" s="24" t="s">
        <v>246</v>
      </c>
    </row>
    <row r="66" spans="1:2">
      <c r="A66" s="24" t="s">
        <v>247</v>
      </c>
      <c r="B66" s="24" t="s">
        <v>248</v>
      </c>
    </row>
    <row r="67" spans="1:2">
      <c r="A67" s="24" t="s">
        <v>249</v>
      </c>
      <c r="B67" s="24" t="s">
        <v>250</v>
      </c>
    </row>
    <row r="68" spans="1:2">
      <c r="A68" s="24" t="s">
        <v>251</v>
      </c>
      <c r="B68" s="24" t="s">
        <v>252</v>
      </c>
    </row>
    <row r="69" spans="1:2">
      <c r="A69" s="24" t="s">
        <v>253</v>
      </c>
      <c r="B69" s="24" t="s">
        <v>254</v>
      </c>
    </row>
    <row r="70" spans="1:2">
      <c r="A70" s="24" t="s">
        <v>255</v>
      </c>
      <c r="B70" s="24" t="s">
        <v>256</v>
      </c>
    </row>
    <row r="71" spans="1:2">
      <c r="A71" s="24" t="s">
        <v>257</v>
      </c>
      <c r="B71" s="24" t="s">
        <v>258</v>
      </c>
    </row>
    <row r="72" spans="1:2">
      <c r="A72" s="24" t="s">
        <v>259</v>
      </c>
      <c r="B72" s="24" t="s">
        <v>260</v>
      </c>
    </row>
    <row r="73" spans="1:2">
      <c r="A73" s="24" t="s">
        <v>261</v>
      </c>
      <c r="B73" s="24" t="s">
        <v>262</v>
      </c>
    </row>
    <row r="74" spans="1:2">
      <c r="A74" s="24" t="s">
        <v>263</v>
      </c>
      <c r="B74" s="24" t="s">
        <v>264</v>
      </c>
    </row>
    <row r="75" spans="1:2">
      <c r="A75" s="24" t="s">
        <v>265</v>
      </c>
      <c r="B75" s="24" t="s">
        <v>266</v>
      </c>
    </row>
    <row r="76" spans="1:2">
      <c r="A76" s="24" t="s">
        <v>267</v>
      </c>
      <c r="B76" s="24" t="s">
        <v>268</v>
      </c>
    </row>
    <row r="77" spans="1:2">
      <c r="A77" s="24" t="s">
        <v>269</v>
      </c>
      <c r="B77" s="24" t="s">
        <v>270</v>
      </c>
    </row>
    <row r="78" spans="1:2">
      <c r="A78" s="24" t="s">
        <v>271</v>
      </c>
      <c r="B78" s="24" t="s">
        <v>272</v>
      </c>
    </row>
    <row r="79" spans="1:2">
      <c r="A79" s="24" t="s">
        <v>273</v>
      </c>
      <c r="B79" s="24" t="s">
        <v>274</v>
      </c>
    </row>
    <row r="80" spans="1:2">
      <c r="A80" s="24" t="s">
        <v>275</v>
      </c>
      <c r="B80" s="24" t="s">
        <v>276</v>
      </c>
    </row>
    <row r="81" spans="1:2">
      <c r="A81" s="24" t="s">
        <v>277</v>
      </c>
      <c r="B81" s="24" t="s">
        <v>278</v>
      </c>
    </row>
    <row r="82" spans="1:2">
      <c r="A82" s="24" t="s">
        <v>279</v>
      </c>
      <c r="B82" s="24" t="s">
        <v>280</v>
      </c>
    </row>
    <row r="83" spans="1:2">
      <c r="A83" s="24" t="s">
        <v>281</v>
      </c>
      <c r="B83" s="24" t="s">
        <v>282</v>
      </c>
    </row>
    <row r="84" spans="1:2">
      <c r="A84" s="24" t="s">
        <v>283</v>
      </c>
      <c r="B84" s="24" t="s">
        <v>284</v>
      </c>
    </row>
    <row r="85" spans="1:2">
      <c r="A85" s="24" t="s">
        <v>285</v>
      </c>
      <c r="B85" s="24" t="s">
        <v>286</v>
      </c>
    </row>
    <row r="86" spans="1:2">
      <c r="A86" s="24" t="s">
        <v>287</v>
      </c>
      <c r="B86" s="24" t="s">
        <v>288</v>
      </c>
    </row>
    <row r="87" spans="1:2">
      <c r="A87" s="24" t="s">
        <v>289</v>
      </c>
      <c r="B87" s="24" t="s">
        <v>290</v>
      </c>
    </row>
    <row r="88" spans="1:2">
      <c r="A88" s="24" t="s">
        <v>291</v>
      </c>
      <c r="B88" s="24" t="s">
        <v>292</v>
      </c>
    </row>
    <row r="89" spans="1:2">
      <c r="A89" s="24" t="s">
        <v>293</v>
      </c>
      <c r="B89" s="24" t="s">
        <v>294</v>
      </c>
    </row>
    <row r="90" spans="1:2">
      <c r="A90" s="24" t="s">
        <v>295</v>
      </c>
      <c r="B90" s="24" t="s">
        <v>296</v>
      </c>
    </row>
    <row r="91" spans="1:2">
      <c r="A91" s="24" t="s">
        <v>297</v>
      </c>
      <c r="B91" s="24" t="s">
        <v>298</v>
      </c>
    </row>
    <row r="92" spans="1:2">
      <c r="A92" s="24" t="s">
        <v>299</v>
      </c>
      <c r="B92" s="24" t="s">
        <v>300</v>
      </c>
    </row>
    <row r="93" spans="1:2">
      <c r="A93" s="24" t="s">
        <v>301</v>
      </c>
      <c r="B93" s="24" t="s">
        <v>302</v>
      </c>
    </row>
    <row r="94" spans="1:2">
      <c r="A94" s="24" t="s">
        <v>303</v>
      </c>
      <c r="B94" s="24" t="s">
        <v>304</v>
      </c>
    </row>
    <row r="95" spans="1:2">
      <c r="A95" s="24" t="s">
        <v>305</v>
      </c>
      <c r="B95" s="24" t="s">
        <v>306</v>
      </c>
    </row>
    <row r="96" spans="1:2">
      <c r="A96" s="24" t="s">
        <v>307</v>
      </c>
      <c r="B96" s="24" t="s">
        <v>308</v>
      </c>
    </row>
    <row r="97" spans="1:2">
      <c r="A97" s="24" t="s">
        <v>309</v>
      </c>
      <c r="B97" s="24" t="s">
        <v>310</v>
      </c>
    </row>
    <row r="98" spans="1:2">
      <c r="A98" s="24" t="s">
        <v>311</v>
      </c>
      <c r="B98" s="24" t="s">
        <v>312</v>
      </c>
    </row>
    <row r="99" spans="1:2">
      <c r="A99" s="24" t="s">
        <v>313</v>
      </c>
      <c r="B99" s="24" t="s">
        <v>314</v>
      </c>
    </row>
    <row r="100" spans="1:2">
      <c r="A100" s="24" t="s">
        <v>315</v>
      </c>
      <c r="B100" s="24" t="s">
        <v>316</v>
      </c>
    </row>
    <row r="101" spans="1:2">
      <c r="A101" s="24" t="s">
        <v>317</v>
      </c>
      <c r="B101" s="24" t="s">
        <v>318</v>
      </c>
    </row>
    <row r="102" spans="1:2">
      <c r="A102" s="24" t="s">
        <v>319</v>
      </c>
      <c r="B102" s="24" t="s">
        <v>320</v>
      </c>
    </row>
    <row r="103" spans="1:2">
      <c r="A103" s="24" t="s">
        <v>321</v>
      </c>
      <c r="B103" s="24" t="s">
        <v>322</v>
      </c>
    </row>
    <row r="104" spans="1:2">
      <c r="A104" s="24" t="s">
        <v>323</v>
      </c>
      <c r="B104" s="24" t="s">
        <v>324</v>
      </c>
    </row>
    <row r="105" spans="1:2">
      <c r="A105" s="24" t="s">
        <v>325</v>
      </c>
      <c r="B105" s="24" t="s">
        <v>326</v>
      </c>
    </row>
    <row r="106" spans="1:2">
      <c r="A106" s="24" t="s">
        <v>327</v>
      </c>
      <c r="B106" s="24" t="s">
        <v>328</v>
      </c>
    </row>
    <row r="107" spans="1:2">
      <c r="A107" s="24" t="s">
        <v>329</v>
      </c>
      <c r="B107" s="24" t="s">
        <v>330</v>
      </c>
    </row>
    <row r="108" spans="1:2">
      <c r="A108" s="24" t="s">
        <v>331</v>
      </c>
      <c r="B108" s="24" t="s">
        <v>332</v>
      </c>
    </row>
    <row r="109" spans="1:2">
      <c r="A109" s="24" t="s">
        <v>333</v>
      </c>
      <c r="B109" s="24" t="s">
        <v>334</v>
      </c>
    </row>
    <row r="110" spans="1:2">
      <c r="A110" s="24" t="s">
        <v>335</v>
      </c>
      <c r="B110" s="24" t="s">
        <v>336</v>
      </c>
    </row>
    <row r="111" spans="1:2">
      <c r="A111" s="24" t="s">
        <v>337</v>
      </c>
      <c r="B111" s="24" t="s">
        <v>338</v>
      </c>
    </row>
    <row r="112" spans="1:2">
      <c r="A112" s="24" t="s">
        <v>339</v>
      </c>
      <c r="B112" s="24" t="s">
        <v>340</v>
      </c>
    </row>
    <row r="113" spans="1:2">
      <c r="A113" s="24" t="s">
        <v>341</v>
      </c>
      <c r="B113" s="24" t="s">
        <v>342</v>
      </c>
    </row>
    <row r="114" spans="1:2">
      <c r="A114" s="24" t="s">
        <v>343</v>
      </c>
      <c r="B114" s="24" t="s">
        <v>344</v>
      </c>
    </row>
    <row r="115" spans="1:2">
      <c r="A115" s="24" t="s">
        <v>345</v>
      </c>
      <c r="B115" s="24" t="s">
        <v>346</v>
      </c>
    </row>
    <row r="116" spans="1:2">
      <c r="A116" s="24" t="s">
        <v>347</v>
      </c>
      <c r="B116" s="24" t="s">
        <v>348</v>
      </c>
    </row>
    <row r="117" spans="1:2">
      <c r="A117" s="24" t="s">
        <v>349</v>
      </c>
      <c r="B117" s="24" t="s">
        <v>350</v>
      </c>
    </row>
    <row r="118" spans="1:2">
      <c r="A118" s="24" t="s">
        <v>351</v>
      </c>
      <c r="B118" s="24" t="s">
        <v>352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Zeros="0" tabSelected="1" workbookViewId="0">
      <selection activeCell="I9" sqref="I9"/>
    </sheetView>
  </sheetViews>
  <sheetFormatPr baseColWidth="10" defaultColWidth="10.85546875" defaultRowHeight="15"/>
  <cols>
    <col min="1" max="1" width="11.42578125" customWidth="1"/>
    <col min="2" max="2" width="14.85546875" customWidth="1"/>
    <col min="3" max="3" width="16.5703125" customWidth="1"/>
    <col min="4" max="4" width="9" customWidth="1"/>
    <col min="5" max="5" width="10.85546875" customWidth="1"/>
    <col min="6" max="6" width="11.85546875" customWidth="1"/>
    <col min="7" max="7" width="30.85546875" customWidth="1"/>
    <col min="8" max="8" width="21.85546875" customWidth="1"/>
    <col min="9" max="9" width="10.5703125" customWidth="1"/>
    <col min="10" max="10" width="32.5703125" customWidth="1"/>
    <col min="11" max="11" width="15.140625" bestFit="1" customWidth="1"/>
    <col min="12" max="13" width="13" customWidth="1"/>
    <col min="14" max="14" width="19" customWidth="1"/>
  </cols>
  <sheetData>
    <row r="1" spans="1:14" ht="15" customHeight="1">
      <c r="A1" s="32"/>
      <c r="B1" s="32"/>
      <c r="C1" s="32"/>
      <c r="E1" s="31" t="s">
        <v>58</v>
      </c>
      <c r="F1" s="31"/>
      <c r="G1" s="31"/>
      <c r="H1" s="31"/>
      <c r="I1" s="3"/>
    </row>
    <row r="2" spans="1:14">
      <c r="A2" s="32"/>
      <c r="B2" s="32"/>
      <c r="C2" s="32"/>
      <c r="E2" s="31"/>
      <c r="F2" s="31"/>
      <c r="G2" s="31"/>
      <c r="H2" s="31"/>
      <c r="I2" s="3"/>
    </row>
    <row r="3" spans="1:14" ht="21" customHeight="1">
      <c r="A3" s="32"/>
      <c r="B3" s="32"/>
      <c r="C3" s="32"/>
      <c r="E3" s="31"/>
      <c r="F3" s="31"/>
      <c r="G3" s="31"/>
      <c r="H3" s="31"/>
      <c r="I3" s="3"/>
    </row>
    <row r="4" spans="1:14">
      <c r="B4" s="1"/>
      <c r="E4" s="2"/>
      <c r="F4" s="2"/>
      <c r="G4" s="2"/>
    </row>
    <row r="5" spans="1:14" ht="34.5" customHeight="1">
      <c r="A5" s="9" t="s">
        <v>353</v>
      </c>
      <c r="B5" s="9" t="s">
        <v>55</v>
      </c>
      <c r="C5" s="9" t="s">
        <v>10</v>
      </c>
      <c r="D5" s="9" t="s">
        <v>0</v>
      </c>
      <c r="E5" s="9" t="s">
        <v>1</v>
      </c>
      <c r="F5" s="9" t="s">
        <v>2</v>
      </c>
      <c r="G5" s="9" t="s">
        <v>4</v>
      </c>
      <c r="H5" s="9" t="s">
        <v>3</v>
      </c>
      <c r="I5" s="9" t="s">
        <v>0</v>
      </c>
      <c r="J5" s="9" t="s">
        <v>5</v>
      </c>
      <c r="K5" s="9" t="s">
        <v>6</v>
      </c>
      <c r="L5" s="9" t="s">
        <v>57</v>
      </c>
      <c r="M5" s="9" t="s">
        <v>0</v>
      </c>
      <c r="N5" s="9" t="s">
        <v>7</v>
      </c>
    </row>
    <row r="6" spans="1:14" ht="16.5">
      <c r="A6" s="7"/>
      <c r="C6" s="11"/>
      <c r="D6" s="11"/>
      <c r="E6" s="29"/>
      <c r="F6" s="29"/>
      <c r="G6" s="30"/>
      <c r="H6" s="26"/>
      <c r="I6" s="11"/>
      <c r="J6" s="28"/>
      <c r="K6" s="11"/>
    </row>
    <row r="7" spans="1:14">
      <c r="A7" s="7"/>
      <c r="C7" s="11"/>
      <c r="D7" s="11"/>
      <c r="E7" s="11"/>
      <c r="F7" s="11"/>
      <c r="G7" s="10"/>
      <c r="H7" s="26"/>
      <c r="I7" s="11"/>
      <c r="J7" s="11"/>
      <c r="K7" s="11"/>
    </row>
    <row r="8" spans="1:14">
      <c r="A8" s="7"/>
      <c r="C8" s="11"/>
      <c r="D8" s="11"/>
      <c r="E8" s="11"/>
      <c r="F8" s="11"/>
      <c r="G8" s="10"/>
      <c r="H8" s="27"/>
      <c r="I8" s="11"/>
      <c r="J8" s="11"/>
    </row>
    <row r="9" spans="1:14">
      <c r="A9" s="7"/>
      <c r="C9" s="11"/>
      <c r="D9" s="12"/>
      <c r="E9" s="11"/>
      <c r="F9" s="11"/>
      <c r="G9" s="10"/>
      <c r="H9" s="11"/>
      <c r="I9" s="11"/>
      <c r="J9" s="11"/>
    </row>
    <row r="10" spans="1:14">
      <c r="A10" s="7"/>
      <c r="C10" s="11"/>
      <c r="D10" s="11"/>
      <c r="E10" s="11"/>
      <c r="F10" s="11"/>
      <c r="G10" s="10"/>
      <c r="H10" s="11"/>
      <c r="I10" s="11"/>
      <c r="J10" s="11"/>
    </row>
    <row r="11" spans="1:14">
      <c r="A11" s="7"/>
      <c r="C11" s="11"/>
      <c r="D11" s="11"/>
      <c r="E11" s="11"/>
      <c r="F11" s="11"/>
      <c r="G11" s="10"/>
      <c r="H11" s="11"/>
      <c r="I11" s="11"/>
      <c r="J11" s="11"/>
    </row>
    <row r="12" spans="1:14">
      <c r="A12" s="7"/>
      <c r="C12" s="11"/>
      <c r="D12" s="11"/>
      <c r="E12" s="11"/>
      <c r="F12" s="11"/>
      <c r="G12" s="10"/>
      <c r="H12" s="11"/>
      <c r="I12" s="11"/>
      <c r="J12" s="11"/>
    </row>
    <row r="13" spans="1:14">
      <c r="A13" s="7"/>
      <c r="C13" s="11"/>
      <c r="D13" s="11"/>
      <c r="E13" s="11"/>
      <c r="F13" s="11"/>
      <c r="G13" s="10"/>
      <c r="H13" s="11"/>
      <c r="I13" s="11"/>
      <c r="J13" s="11"/>
    </row>
    <row r="14" spans="1:14">
      <c r="A14" s="7"/>
      <c r="C14" s="11"/>
      <c r="D14" s="11"/>
      <c r="E14" s="11"/>
      <c r="F14" s="11"/>
      <c r="G14" s="10"/>
      <c r="H14" s="11"/>
      <c r="I14" s="11"/>
      <c r="J14" s="11"/>
    </row>
    <row r="15" spans="1:14">
      <c r="A15" s="7"/>
      <c r="G15" s="10"/>
    </row>
    <row r="16" spans="1:14">
      <c r="A16" s="7"/>
      <c r="G16" s="10"/>
    </row>
    <row r="17" spans="1:7">
      <c r="A17" s="7"/>
      <c r="G17" s="10"/>
    </row>
  </sheetData>
  <mergeCells count="2">
    <mergeCell ref="E1:H3"/>
    <mergeCell ref="A1:C3"/>
  </mergeCells>
  <phoneticPr fontId="6" type="noConversion"/>
  <pageMargins left="0.7" right="0.7" top="0.78740157499999996" bottom="0.78740157499999996" header="0.3" footer="0.3"/>
  <pageSetup paperSize="9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"/>
  <sheetViews>
    <sheetView showZeros="0" workbookViewId="0">
      <selection activeCell="A2" sqref="A2"/>
    </sheetView>
  </sheetViews>
  <sheetFormatPr baseColWidth="10" defaultColWidth="9.140625" defaultRowHeight="15"/>
  <cols>
    <col min="1" max="1" width="10.85546875" customWidth="1"/>
    <col min="2" max="2" width="17.42578125" customWidth="1"/>
    <col min="3" max="3" width="11.5703125" customWidth="1"/>
    <col min="4" max="4" width="12" customWidth="1"/>
    <col min="5" max="5" width="34.140625" customWidth="1"/>
    <col min="6" max="6" width="26.140625" customWidth="1"/>
    <col min="7" max="7" width="25.7109375" customWidth="1"/>
    <col min="8" max="8" width="13" customWidth="1"/>
    <col min="9" max="10" width="11.5703125" customWidth="1"/>
    <col min="11" max="11" width="12.140625" customWidth="1"/>
    <col min="12" max="12" width="11.42578125" customWidth="1"/>
    <col min="13" max="13" width="10.28515625" customWidth="1"/>
    <col min="14" max="14" width="12.5703125" customWidth="1"/>
    <col min="15" max="15" width="14.85546875" customWidth="1"/>
    <col min="16" max="16" width="29.85546875" customWidth="1"/>
    <col min="17" max="17" width="42.28515625" customWidth="1"/>
    <col min="18" max="18" width="36.140625" customWidth="1"/>
    <col min="19" max="19" width="33" customWidth="1"/>
    <col min="20" max="20" width="19.42578125" customWidth="1"/>
    <col min="22" max="22" width="14.5703125" customWidth="1"/>
    <col min="23" max="23" width="29.85546875" customWidth="1"/>
    <col min="49" max="49" width="14.140625" customWidth="1"/>
  </cols>
  <sheetData>
    <row r="1" spans="1:49" s="5" customFormat="1">
      <c r="A1" s="8" t="s">
        <v>8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4" t="s">
        <v>17</v>
      </c>
      <c r="K1" s="4" t="s">
        <v>18</v>
      </c>
      <c r="L1" s="6" t="s">
        <v>19</v>
      </c>
      <c r="M1" s="4" t="s">
        <v>20</v>
      </c>
      <c r="N1" s="4" t="s">
        <v>21</v>
      </c>
      <c r="O1" s="8" t="s">
        <v>22</v>
      </c>
      <c r="P1" s="8" t="s">
        <v>23</v>
      </c>
      <c r="Q1" s="6" t="s">
        <v>24</v>
      </c>
      <c r="R1" s="6" t="s">
        <v>25</v>
      </c>
      <c r="S1" s="6" t="s">
        <v>26</v>
      </c>
      <c r="T1" s="4" t="s">
        <v>27</v>
      </c>
      <c r="U1" s="4" t="s">
        <v>28</v>
      </c>
      <c r="V1" s="8" t="s">
        <v>6</v>
      </c>
      <c r="W1" s="8" t="s">
        <v>5</v>
      </c>
      <c r="X1" s="4" t="s">
        <v>29</v>
      </c>
      <c r="Y1" s="4" t="s">
        <v>30</v>
      </c>
      <c r="Z1" s="4" t="s">
        <v>31</v>
      </c>
      <c r="AA1" s="4" t="s">
        <v>32</v>
      </c>
      <c r="AB1" s="4" t="s">
        <v>33</v>
      </c>
      <c r="AC1" s="4" t="s">
        <v>34</v>
      </c>
      <c r="AD1" s="4" t="s">
        <v>35</v>
      </c>
      <c r="AE1" s="4" t="s">
        <v>36</v>
      </c>
      <c r="AF1" s="4" t="s">
        <v>37</v>
      </c>
      <c r="AG1" s="4" t="s">
        <v>38</v>
      </c>
      <c r="AH1" s="4" t="s">
        <v>39</v>
      </c>
      <c r="AI1" s="4" t="s">
        <v>40</v>
      </c>
      <c r="AJ1" s="4" t="s">
        <v>41</v>
      </c>
      <c r="AK1" s="4" t="s">
        <v>42</v>
      </c>
      <c r="AL1" s="4" t="s">
        <v>43</v>
      </c>
      <c r="AM1" s="4" t="s">
        <v>44</v>
      </c>
      <c r="AN1" s="4" t="s">
        <v>45</v>
      </c>
      <c r="AO1" s="4" t="s">
        <v>46</v>
      </c>
      <c r="AP1" s="4" t="s">
        <v>47</v>
      </c>
      <c r="AQ1" s="4" t="s">
        <v>48</v>
      </c>
      <c r="AR1" s="4" t="s">
        <v>49</v>
      </c>
      <c r="AS1" s="4" t="s">
        <v>50</v>
      </c>
      <c r="AT1" s="4" t="s">
        <v>51</v>
      </c>
      <c r="AU1" s="4" t="s">
        <v>52</v>
      </c>
      <c r="AV1" s="4" t="s">
        <v>53</v>
      </c>
      <c r="AW1" s="6" t="s">
        <v>54</v>
      </c>
    </row>
    <row r="2" spans="1:49">
      <c r="A2">
        <f>Template!D6</f>
        <v>0</v>
      </c>
      <c r="B2">
        <f>Template!D6</f>
        <v>0</v>
      </c>
      <c r="C2">
        <f>Template!C6</f>
        <v>0</v>
      </c>
      <c r="D2">
        <f>Template!B6</f>
        <v>0</v>
      </c>
      <c r="E2">
        <f>Template!G6</f>
        <v>0</v>
      </c>
      <c r="F2" t="str">
        <f>RIGHT(Template!A6,3)</f>
        <v/>
      </c>
      <c r="G2">
        <f>Template!D6</f>
        <v>0</v>
      </c>
      <c r="H2">
        <f>Template!F6</f>
        <v>0</v>
      </c>
      <c r="I2">
        <f>Template!E6</f>
        <v>0</v>
      </c>
      <c r="O2" t="s">
        <v>56</v>
      </c>
      <c r="P2">
        <f>Template!I6</f>
        <v>0</v>
      </c>
      <c r="S2">
        <f>Template!M6</f>
        <v>0</v>
      </c>
      <c r="V2">
        <f>Template!K6</f>
        <v>0</v>
      </c>
      <c r="W2">
        <f>Template!J6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workbookViewId="0">
      <selection activeCell="I17" sqref="I17"/>
    </sheetView>
  </sheetViews>
  <sheetFormatPr baseColWidth="10" defaultColWidth="9.140625" defaultRowHeight="15"/>
  <cols>
    <col min="3" max="3" width="21.140625" customWidth="1"/>
    <col min="5" max="5" width="28.5703125" customWidth="1"/>
    <col min="6" max="6" width="0.7109375" customWidth="1"/>
    <col min="7" max="7" width="1.42578125" customWidth="1"/>
    <col min="8" max="8" width="1.7109375" customWidth="1"/>
    <col min="9" max="10" width="1.28515625" customWidth="1"/>
    <col min="11" max="11" width="0.5703125" customWidth="1"/>
    <col min="13" max="14" width="1" customWidth="1"/>
    <col min="15" max="15" width="0.7109375" customWidth="1"/>
    <col min="16" max="16" width="1.140625" customWidth="1"/>
    <col min="17" max="17" width="14.5703125" customWidth="1"/>
    <col min="19" max="19" width="30.140625" customWidth="1"/>
    <col min="20" max="20" width="45.28515625" customWidth="1"/>
    <col min="21" max="21" width="53.7109375" customWidth="1"/>
    <col min="22" max="22" width="1.28515625" customWidth="1"/>
    <col min="23" max="23" width="23" customWidth="1"/>
    <col min="24" max="24" width="0.85546875" customWidth="1"/>
    <col min="25" max="25" width="0.28515625" customWidth="1"/>
    <col min="26" max="26" width="64.7109375" customWidth="1"/>
    <col min="27" max="27" width="1.140625" customWidth="1"/>
    <col min="28" max="28" width="12.5703125" customWidth="1"/>
  </cols>
  <sheetData>
    <row r="1" spans="1:28" s="17" customFormat="1">
      <c r="A1" s="14" t="s">
        <v>59</v>
      </c>
      <c r="B1" s="14" t="s">
        <v>60</v>
      </c>
      <c r="C1" s="14" t="s">
        <v>61</v>
      </c>
      <c r="D1" s="15" t="s">
        <v>62</v>
      </c>
      <c r="E1" s="15" t="s">
        <v>63</v>
      </c>
      <c r="F1" s="15" t="s">
        <v>64</v>
      </c>
      <c r="G1" s="15" t="s">
        <v>65</v>
      </c>
      <c r="H1" s="15" t="s">
        <v>66</v>
      </c>
      <c r="I1" s="15" t="s">
        <v>39</v>
      </c>
      <c r="J1" s="15" t="s">
        <v>67</v>
      </c>
      <c r="K1" s="15" t="s">
        <v>68</v>
      </c>
      <c r="L1" s="15" t="s">
        <v>69</v>
      </c>
      <c r="M1" s="15" t="s">
        <v>70</v>
      </c>
      <c r="N1" s="15" t="s">
        <v>71</v>
      </c>
      <c r="O1" s="15" t="s">
        <v>72</v>
      </c>
      <c r="P1" s="15" t="s">
        <v>73</v>
      </c>
      <c r="Q1" s="15" t="s">
        <v>74</v>
      </c>
      <c r="R1" s="15" t="s">
        <v>75</v>
      </c>
      <c r="S1" s="15" t="s">
        <v>76</v>
      </c>
      <c r="T1" s="15" t="s">
        <v>77</v>
      </c>
      <c r="U1" s="15" t="s">
        <v>78</v>
      </c>
      <c r="V1" s="15" t="s">
        <v>79</v>
      </c>
      <c r="W1" s="15" t="s">
        <v>80</v>
      </c>
      <c r="X1" s="15" t="s">
        <v>81</v>
      </c>
      <c r="Y1" s="15" t="s">
        <v>82</v>
      </c>
      <c r="Z1" s="15" t="s">
        <v>83</v>
      </c>
      <c r="AA1" s="15" t="s">
        <v>84</v>
      </c>
      <c r="AB1" s="15" t="s">
        <v>85</v>
      </c>
    </row>
    <row r="2" spans="1:28" ht="15.75">
      <c r="A2" s="16">
        <f>Template!D6</f>
        <v>0</v>
      </c>
      <c r="B2" s="18" t="s">
        <v>86</v>
      </c>
      <c r="C2" s="18" t="s">
        <v>356</v>
      </c>
      <c r="D2" s="18"/>
      <c r="E2" s="18" t="str">
        <f>Template!B6&amp;" "&amp;Template!C6</f>
        <v xml:space="preserve"> </v>
      </c>
      <c r="F2" s="18"/>
      <c r="G2" s="18"/>
      <c r="H2" s="18"/>
      <c r="I2" s="18"/>
      <c r="J2" s="18"/>
      <c r="K2" s="18"/>
      <c r="L2" s="18" t="s">
        <v>87</v>
      </c>
      <c r="M2" s="18"/>
      <c r="N2" s="18"/>
      <c r="O2" s="18"/>
      <c r="P2" s="18"/>
      <c r="Q2" s="18" t="s">
        <v>88</v>
      </c>
      <c r="R2" s="18" t="s">
        <v>89</v>
      </c>
      <c r="S2" s="19">
        <f>Template!K6</f>
        <v>0</v>
      </c>
      <c r="T2" s="20">
        <f>Template!J6</f>
        <v>0</v>
      </c>
      <c r="U2" s="20">
        <f>Template!J6</f>
        <v>0</v>
      </c>
      <c r="V2" s="18"/>
      <c r="W2" s="18" t="s">
        <v>90</v>
      </c>
      <c r="X2" s="18"/>
      <c r="Y2" s="18"/>
      <c r="Z2" s="18" t="s">
        <v>91</v>
      </c>
      <c r="AA2" s="18"/>
      <c r="AB2" s="18">
        <f>Template!A6</f>
        <v>0</v>
      </c>
    </row>
  </sheetData>
  <phoneticPr fontId="6" type="noConversion"/>
  <dataValidations disablePrompts="1" count="3">
    <dataValidation type="list" allowBlank="1" showInputMessage="1" showErrorMessage="1" sqref="Q2">
      <formula1>INDIRECT(VLOOKUP(B2,PMLookup,2,0)&amp;"List3")</formula1>
    </dataValidation>
    <dataValidation type="list" allowBlank="1" showInputMessage="1" showErrorMessage="1" sqref="G2">
      <formula1>INDIRECT(VLOOKUP(B2,CountryLookup,2,0)&amp;"List")</formula1>
    </dataValidation>
    <dataValidation type="list" allowBlank="1" showInputMessage="1" showErrorMessage="1" sqref="C2">
      <formula1>INDIRECT(B2)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porate Document" ma:contentTypeID="0x0101EF01005DA4F1EBF23BA848A6280BCB735559FE" ma:contentTypeVersion="21" ma:contentTypeDescription="Standard Eurofins  Corporate Documents Templates" ma:contentTypeScope="" ma:versionID="330589b834ba9dc2b750939f79bb9a37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targetNamespace="http://schemas.microsoft.com/office/2006/metadata/properties" ma:root="true" ma:fieldsID="b0a5fcaa91f8db69038cf723b04d0b62" ns1:_="" ns2:_="">
    <xsd:import namespace="http://schemas.microsoft.com/sharepoint/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Reference" minOccurs="0"/>
                <xsd:element ref="ns2:DivisionText" minOccurs="0"/>
                <xsd:element ref="ns2:BusinessLineText" minOccurs="0"/>
                <xsd:element ref="ns2:BusinessUnitsClustersText" minOccurs="0"/>
                <xsd:element ref="ns2:BusinessUnitsText" minOccurs="0"/>
                <xsd:element ref="ns2:Document_x0020_Category" minOccurs="0"/>
                <xsd:element ref="ns2:Document_x0020_Type" minOccurs="0"/>
                <xsd:element ref="ns2:Confidentiality_x0020_Level" minOccurs="0"/>
                <xsd:element ref="ns2:Document_x0020_Version" minOccurs="0"/>
                <xsd:element ref="ns2:Section" minOccurs="0"/>
                <xsd:element ref="ns2:Recipients" minOccurs="0"/>
                <xsd:element ref="ns2:ApprovedOnDate" minOccurs="0"/>
                <xsd:element ref="ns2:ApprovedOn" minOccurs="0"/>
                <xsd:element ref="ns2:ApprovedBy" minOccurs="0"/>
                <xsd:element ref="ns2:Document_x0020_Business_x0020_Code" minOccurs="0"/>
                <xsd:element ref="ns1:Editor" minOccurs="0"/>
                <xsd:element ref="ns2:Document_x0020_Country" minOccurs="0"/>
                <xsd:element ref="ns2:Document_x0020_Language" minOccurs="0"/>
                <xsd:element ref="ns2:__ArchivingDebugInfo" minOccurs="0"/>
                <xsd:element ref="ns2:__ArchivingMessage" minOccurs="0"/>
                <xsd:element ref="ns2:DocumentBusinessCode"/>
                <xsd:element ref="ns2:DocumentClassification"/>
                <xsd:element ref="ns2:DocumentCountry" minOccurs="0"/>
                <xsd:element ref="ns2:DocumentLanguage" minOccurs="0"/>
                <xsd:element ref="ns2:DocumentNameWithoutExtension" minOccurs="0"/>
                <xsd:element ref="ns2:EditorText" minOccurs="0"/>
                <xsd:element ref="ns2:LastModifiedText" minOccurs="0"/>
                <xsd:element ref="ns2:FileName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24" nillable="true" ma:displayName="Last mod.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ocument_x0020_Reference" ma:index="6" nillable="true" ma:displayName="E.D.R." ma:description="Auto-Generated Eurofins Document Reference (E.D.R.) associated to the document" ma:indexed="true" ma:internalName="Document_x0020_Reference" ma:readOnly="true">
      <xsd:simpleType>
        <xsd:restriction base="dms:Text"/>
      </xsd:simpleType>
    </xsd:element>
    <xsd:element name="DivisionText" ma:index="9" nillable="true" ma:displayName="Division" ma:description="Choose a division" ma:internalName="DivisionText" ma:readOnly="true">
      <xsd:simpleType>
        <xsd:restriction base="dms:Text"/>
      </xsd:simpleType>
    </xsd:element>
    <xsd:element name="BusinessLineText" ma:index="10" nillable="true" ma:displayName="Business Line" ma:description="Choose a Business Line" ma:internalName="BusinessLineText" ma:readOnly="true">
      <xsd:simpleType>
        <xsd:restriction base="dms:Text"/>
      </xsd:simpleType>
    </xsd:element>
    <xsd:element name="BusinessUnitsClustersText" ma:index="11" nillable="true" ma:displayName="BU Cluster" ma:description="Choose a Business Units Clusters" ma:internalName="BusinessUnitsClustersText" ma:readOnly="true">
      <xsd:simpleType>
        <xsd:restriction base="dms:Text"/>
      </xsd:simpleType>
    </xsd:element>
    <xsd:element name="BusinessUnitsText" ma:index="12" nillable="true" ma:displayName="Business Unit" ma:description="Choose a Business Unit" ma:internalName="BusinessUnitsText" ma:readOnly="true">
      <xsd:simpleType>
        <xsd:restriction base="dms:Text"/>
      </xsd:simpleType>
    </xsd:element>
    <xsd:element name="Document_x0020_Category" ma:index="13" nillable="true" ma:displayName="Document Category" ma:description="Choose a Document Category" ma:internalName="Document_x0020_Category" ma:readOnly="true">
      <xsd:simpleType>
        <xsd:restriction base="dms:Text"/>
      </xsd:simpleType>
    </xsd:element>
    <xsd:element name="Document_x0020_Type" ma:index="14" nillable="true" ma:displayName="Type of Document" ma:description="Choose a Type of Document" ma:internalName="Document_x0020_Type" ma:readOnly="true">
      <xsd:simpleType>
        <xsd:restriction base="dms:Text"/>
      </xsd:simpleType>
    </xsd:element>
    <xsd:element name="Confidentiality_x0020_Level" ma:index="15" nillable="true" ma:displayName="Confid. Levels" ma:default="Eurofins Internal" ma:description="Restriction's level of the document" ma:format="Dropdown" ma:internalName="Confidentiality_x0020_Level" ma:readOnly="false">
      <xsd:simpleType>
        <xsd:union memberTypes="dms:Text">
          <xsd:simpleType>
            <xsd:restriction base="dms:Choice">
              <xsd:enumeration value="Eurofins Internal"/>
              <xsd:enumeration value="Public"/>
              <xsd:enumeration value="GEC"/>
              <xsd:enumeration value="Extended GEC"/>
              <xsd:enumeration value="All Level 2 Leaders and above"/>
              <xsd:enumeration value="All BU Managers and above"/>
              <xsd:enumeration value="Recipients only"/>
            </xsd:restriction>
          </xsd:simpleType>
        </xsd:union>
      </xsd:simpleType>
    </xsd:element>
    <xsd:element name="Document_x0020_Version" ma:index="16" nillable="true" ma:displayName="Document version" ma:description="Only for storing version number in a text field for being displayed in Office" ma:internalName="Document_x0020_Version" ma:readOnly="true">
      <xsd:simpleType>
        <xsd:restriction base="dms:Text"/>
      </xsd:simpleType>
    </xsd:element>
    <xsd:element name="Section" ma:index="17" nillable="true" ma:displayName="Section" ma:description="Storage section in Eurofins DMS" ma:internalName="Section" ma:readOnly="true">
      <xsd:simpleType>
        <xsd:restriction base="dms:Text"/>
      </xsd:simpleType>
    </xsd:element>
    <xsd:element name="Recipients" ma:index="18" nillable="true" ma:displayName="Recipients" ma:description="Enter one or more recipients if it is relevant" ma:internalName="Recipients" ma:readOnly="false">
      <xsd:simpleType>
        <xsd:restriction base="dms:Text"/>
      </xsd:simpleType>
    </xsd:element>
    <xsd:element name="ApprovedOnDate" ma:index="19" nillable="true" ma:displayName="Approved On" ma:description="Date of approval" ma:format="DateOnly" ma:internalName="ApprovedOnDate">
      <xsd:simpleType>
        <xsd:restriction base="dms:DateTime"/>
      </xsd:simpleType>
    </xsd:element>
    <xsd:element name="ApprovedOn" ma:index="20" nillable="true" ma:displayName="Approved On" ma:description="Date of approval" ma:internalName="ApprovedOn" ma:readOnly="true">
      <xsd:simpleType>
        <xsd:restriction base="dms:Text"/>
      </xsd:simpleType>
    </xsd:element>
    <xsd:element name="ApprovedBy" ma:index="21" nillable="true" ma:displayName="Approved By" ma:description="Name of the approver" ma:internalName="ApprovedBy">
      <xsd:simpleType>
        <xsd:restriction base="dms:Text"/>
      </xsd:simpleType>
    </xsd:element>
    <xsd:element name="Document_x0020_Business_x0020_Code" ma:index="22" nillable="true" ma:displayName="Business code" ma:description="Business Code associated to the document." ma:internalName="Document_x0020_Business_x0020_Code" ma:readOnly="true">
      <xsd:simpleType>
        <xsd:restriction base="dms:Text"/>
      </xsd:simpleType>
    </xsd:element>
    <xsd:element name="Document_x0020_Country" ma:index="28" nillable="true" ma:displayName="Country" ma:default="" ma:description="Origin of the document" ma:internalName="Document_x0020_Country" ma:readOnly="true">
      <xsd:simpleType>
        <xsd:restriction base="dms:Text"/>
      </xsd:simpleType>
    </xsd:element>
    <xsd:element name="Document_x0020_Language" ma:index="29" nillable="true" ma:displayName="Language" ma:description="Language of the document" ma:internalName="Document_x0020_Language" ma:readOnly="true">
      <xsd:simpleType>
        <xsd:restriction base="dms:Text"/>
      </xsd:simpleType>
    </xsd:element>
    <xsd:element name="__ArchivingDebugInfo" ma:index="30" nillable="true" ma:displayName="Archiving Debug" ma:description="Contains the archiving request information" ma:hidden="true" ma:internalName="__ArchivingDebugInfo" ma:readOnly="true">
      <xsd:simpleType>
        <xsd:restriction base="dms:Text"/>
      </xsd:simpleType>
    </xsd:element>
    <xsd:element name="__ArchivingMessage" ma:index="31" nillable="true" ma:displayName="Archiving Message" ma:description="The message when the document has an archiving request" ma:hidden="true" ma:internalName="__ArchivingMessage" ma:readOnly="true">
      <xsd:simpleType>
        <xsd:restriction base="dms:Text"/>
      </xsd:simpleType>
    </xsd:element>
    <xsd:element name="DocumentBusinessCode" ma:index="32" ma:displayName="Business code" ma:description="Business Code associated to the document." ma:hidden="true" ma:internalName="DocumentBusinessCode" ma:readOnly="false">
      <xsd:simpleType>
        <xsd:restriction base="dms:Unknown"/>
      </xsd:simpleType>
    </xsd:element>
    <xsd:element name="DocumentClassification" ma:index="33" ma:displayName="Classification" ma:description="The document classification (category &amp; type)" ma:hidden="true" ma:internalName="DocumentClassification" ma:readOnly="false">
      <xsd:simpleType>
        <xsd:restriction base="dms:Unknown"/>
      </xsd:simpleType>
    </xsd:element>
    <xsd:element name="DocumentCountry" ma:index="34" nillable="true" ma:displayName="Country" ma:description="Origin of the document" ma:hidden="true" ma:internalName="DocumentCountry">
      <xsd:simpleType>
        <xsd:restriction base="dms:Unknown"/>
      </xsd:simpleType>
    </xsd:element>
    <xsd:element name="DocumentLanguage" ma:index="35" nillable="true" ma:displayName="Language" ma:description="Language of the document" ma:hidden="true" ma:internalName="DocumentLanguage">
      <xsd:simpleType>
        <xsd:restriction base="dms:Unknown"/>
      </xsd:simpleType>
    </xsd:element>
    <xsd:element name="DocumentNameWithoutExtension" ma:index="36" nillable="true" ma:displayName="Document Name without Extension" ma:description="The Document Name without Extension" ma:internalName="DocumentNameWithoutExtension" ma:readOnly="true">
      <xsd:simpleType>
        <xsd:restriction base="dms:Text"/>
      </xsd:simpleType>
    </xsd:element>
    <xsd:element name="EditorText" ma:index="37" nillable="true" ma:displayName="Editor" ma:description="The login name of the user last editing this item." ma:internalName="EditorText" ma:readOnly="true">
      <xsd:simpleType>
        <xsd:restriction base="dms:Text"/>
      </xsd:simpleType>
    </xsd:element>
    <xsd:element name="LastModifiedText" ma:index="38" nillable="true" ma:displayName="Last Modified" ma:description="A string representing the date when this item was last modified." ma:internalName="LastModifiedText" ma:readOnly="true">
      <xsd:simpleType>
        <xsd:restriction base="dms:Text"/>
      </xsd:simpleType>
    </xsd:element>
    <xsd:element name="FileNameText" ma:index="39" nillable="true" ma:displayName="File Name" ma:description="The path to the location where this file resides." ma:internalName="FileNameText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axOccurs="1" ma:index="8" ma:displayName="Primary 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By xmlns="http://schemas.microsoft.com/sharepoint/v3/fields" xsi:nil="true"/>
    <Recipients xmlns="http://schemas.microsoft.com/sharepoint/v3/fields" xsi:nil="true"/>
    <ApprovedOnDate xmlns="http://schemas.microsoft.com/sharepoint/v3/fields" xsi:nil="true"/>
    <DocumentLanguage xmlns="http://schemas.microsoft.com/sharepoint/v3/fields">;#Language;#5#2;#</DocumentLanguage>
    <DocumentCountry xmlns="http://schemas.microsoft.com/sharepoint/v3/fields" xsi:nil="true"/>
    <Confidentiality_x0020_Level xmlns="http://schemas.microsoft.com/sharepoint/v3/fields">Eurofins Internal</Confidentiality_x0020_Level>
    <DocumentBusinessCode xmlns="http://schemas.microsoft.com/sharepoint/v3/fields">;#Division;#1#120;#BusinessLine;#;#BUCluster;#;#BusinessUnit;#;#</DocumentBusinessCode>
    <DocumentClassification xmlns="http://schemas.microsoft.com/sharepoint/v3/fields">;#DocumentCategory;#7#123;#DocumentType;#32#123;#</DocumentClassification>
    <Section xmlns="http://schemas.microsoft.com/sharepoint/v3/fields">Finance Germany</Section>
    <ApprovedOn xmlns="http://schemas.microsoft.com/sharepoint/v3/fields" xsi:nil="true"/>
    <DivisionText xmlns="http://schemas.microsoft.com/sharepoint/v3/fields">Group &amp; National Service Centres and Holdings</DivisionText>
    <Document_x0020_Country xmlns="http://schemas.microsoft.com/sharepoint/v3/fields" xsi:nil="true"/>
    <BusinessLineText xmlns="http://schemas.microsoft.com/sharepoint/v3/fields" xsi:nil="true"/>
    <DocumentNameWithoutExtension xmlns="http://schemas.microsoft.com/sharepoint/v3/fields">HRWorks Anmeldung</DocumentNameWithoutExtension>
    <BusinessUnitsText xmlns="http://schemas.microsoft.com/sharepoint/v3/fields" xsi:nil="true"/>
    <Document_x0020_Category xmlns="http://schemas.microsoft.com/sharepoint/v3/fields">Finance</Document_x0020_Category>
    <Document_x0020_Language xmlns="http://schemas.microsoft.com/sharepoint/v3/fields">GERMAN</Document_x0020_Language>
    <Document_x0020_Type xmlns="http://schemas.microsoft.com/sharepoint/v3/fields">Other</Document_x0020_Type>
    <Document_x0020_Reference xmlns="http://schemas.microsoft.com/sharepoint/v3/fields">1-C-FI-OTH-01576858</Document_x0020_Reference>
    <Document_x0020_Business_x0020_Code xmlns="http://schemas.microsoft.com/sharepoint/v3/fields">Group &amp; National Service Centres and Holdings</Document_x0020_Business_x0020_Code>
    <BusinessUnitsClustersText xmlns="http://schemas.microsoft.com/sharepoint/v3/fields" xsi:nil="true"/>
    <Document_x0020_Version xmlns="http://schemas.microsoft.com/sharepoint/v3/fields">0.4</Document_x0020_Version>
    <EditorText xmlns="http://schemas.microsoft.com/sharepoint/v3/fields">Bernd Gutmann (Y15C)</EditorText>
    <LastModifiedText xmlns="http://schemas.microsoft.com/sharepoint/v3/fields">04.09.2018</LastModifiedText>
    <FileNameText xmlns="http://schemas.microsoft.com/sharepoint/v3/fields">http://dms.de.eurofins.local/fi/Dokumente/HRWorks Anmeldung.xlsx</FileNameText>
  </documentManagement>
</p:properties>
</file>

<file path=customXml/item3.xml><?xml version="1.0" encoding="utf-8"?>
<?mso-contentType ?>
<FormTemplates xmlns="http://schemas.microsoft.com/sharepoint/v3/contenttype/forms">
  <Display>EFMainForm</Display>
  <Edit>EFMainForm</Edit>
  <New>EFMainForm</New>
</FormTemplates>
</file>

<file path=customXml/itemProps1.xml><?xml version="1.0" encoding="utf-8"?>
<ds:datastoreItem xmlns:ds="http://schemas.openxmlformats.org/officeDocument/2006/customXml" ds:itemID="{08764E39-3D02-4738-A60E-B2FACE045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8AC90-B1F7-48B8-8DB6-C799BFD2F9F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E48197-DBD2-474D-9DE9-D62CF99D6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INSTRUCTION</vt:lpstr>
      <vt:lpstr>List of companies (ELE)</vt:lpstr>
      <vt:lpstr>Template</vt:lpstr>
      <vt:lpstr>Personenimport </vt:lpstr>
      <vt:lpstr>VMD</vt:lpstr>
    </vt:vector>
  </TitlesOfParts>
  <Company>Eurofins IT Infrastructure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HRWorks Antrag</dc:title>
  <dc:creator>ArturKlimczak@eurofins.com</dc:creator>
  <cp:lastModifiedBy>Vidmar, Nino</cp:lastModifiedBy>
  <cp:lastPrinted>2018-04-20T06:56:23Z</cp:lastPrinted>
  <dcterms:created xsi:type="dcterms:W3CDTF">2018-02-22T07:21:40Z</dcterms:created>
  <dcterms:modified xsi:type="dcterms:W3CDTF">2023-03-08T12:21:50Z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0x0101EF01005DA4F1EBF23BA848A6280BCB735559FE</vt:lpwstr>
  </property>
</Properties>
</file>